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<sst xmlns="http://schemas.openxmlformats.org/spreadsheetml/2006/main" count="124" uniqueCount="90">
  <si>
    <t>ZESTAWIENIE ZMIAN DOCHODÓW BUDŻETOWYCH (zwiększenia)</t>
  </si>
  <si>
    <t>Dział</t>
  </si>
  <si>
    <t>Rozdział</t>
  </si>
  <si>
    <t>§</t>
  </si>
  <si>
    <t>Wyszczególnienie</t>
  </si>
  <si>
    <t>Kwota</t>
  </si>
  <si>
    <t>Załącznik Nr 1</t>
  </si>
  <si>
    <t>Załącznik Nr 2</t>
  </si>
  <si>
    <t>ZESTAWIENIE ZMIAN WYDATKÓW BUDŻETOWYCH (zwiększenia)</t>
  </si>
  <si>
    <t>Załącznik Nr 4</t>
  </si>
  <si>
    <t>ZESTAWIENIE ZMIAN WYDATKÓW BUDŻETOWYCH (zmniejszenia)</t>
  </si>
  <si>
    <t>Wyszczgólnienie</t>
  </si>
  <si>
    <t>RAZEM</t>
  </si>
  <si>
    <t>0970</t>
  </si>
  <si>
    <t>0910</t>
  </si>
  <si>
    <t>2360</t>
  </si>
  <si>
    <t>0750</t>
  </si>
  <si>
    <t>75095</t>
  </si>
  <si>
    <t>756</t>
  </si>
  <si>
    <t>75601</t>
  </si>
  <si>
    <t>75615</t>
  </si>
  <si>
    <t>2440</t>
  </si>
  <si>
    <t>75618</t>
  </si>
  <si>
    <t>0690</t>
  </si>
  <si>
    <t>758</t>
  </si>
  <si>
    <t>0920</t>
  </si>
  <si>
    <t>852</t>
  </si>
  <si>
    <t>85214</t>
  </si>
  <si>
    <t>2910</t>
  </si>
  <si>
    <t>85228</t>
  </si>
  <si>
    <t>853</t>
  </si>
  <si>
    <t>85305</t>
  </si>
  <si>
    <t>900</t>
  </si>
  <si>
    <t>90004</t>
  </si>
  <si>
    <t xml:space="preserve">RAZEM </t>
  </si>
  <si>
    <t xml:space="preserve">Wpływy z różnych dochodów </t>
  </si>
  <si>
    <t xml:space="preserve">Dochody z najmu i dzierżawy składników majątkowych Skarbu Państwa, j.s.t. lub innych jednostek zaliczanych do sektora finansów publicznych oraz innych umów o podobnym charakterze </t>
  </si>
  <si>
    <t xml:space="preserve">Odsetki od nieterminowych wpłat z tytułu podatków i opłat </t>
  </si>
  <si>
    <t xml:space="preserve">Dotacje otrzymane z funduszy celowych na realizację zadań bieżących jednostek sektora finansów publicznych </t>
  </si>
  <si>
    <t xml:space="preserve">Wpływy z różnych opłat </t>
  </si>
  <si>
    <t>Wpływy z różnych dochodów</t>
  </si>
  <si>
    <t xml:space="preserve">Wpływy ze zwrotów dotacji wykorzystanych niezgodnie z przeznaczeniem lub pobranych w nadmiernej wysokości </t>
  </si>
  <si>
    <t xml:space="preserve">Pozostałe odsetki </t>
  </si>
  <si>
    <t xml:space="preserve">Dochody j.s.t. związane z realizacją zadań z zakresu administracji rządowej oraz innych zadań zleconych ustawami </t>
  </si>
  <si>
    <t xml:space="preserve">0830 </t>
  </si>
  <si>
    <t xml:space="preserve">0920 </t>
  </si>
  <si>
    <t>75814</t>
  </si>
  <si>
    <t xml:space="preserve">ZESTAWIENIE ZMIAN DOCHODÓW BUDŻETOWYCH (zmniejszenia) </t>
  </si>
  <si>
    <t>0370</t>
  </si>
  <si>
    <t>0430</t>
  </si>
  <si>
    <t xml:space="preserve">0440 </t>
  </si>
  <si>
    <t>TRANSPORT I ŁĄCZNOŚĆ</t>
  </si>
  <si>
    <t>Drogi publiczne i gminne</t>
  </si>
  <si>
    <t>GOSPODARKA MIESZKANIOWA</t>
  </si>
  <si>
    <t>Gospodarka gruntami i nieruchomościami</t>
  </si>
  <si>
    <t>ADMINISTRACJA PUBLICZNA</t>
  </si>
  <si>
    <t>Urzędy wojewódzkie</t>
  </si>
  <si>
    <t>Pozostała działalność</t>
  </si>
  <si>
    <t xml:space="preserve">Wpływy z usług </t>
  </si>
  <si>
    <t>Wpływy z podatku dochodowego od osób fizycznych</t>
  </si>
  <si>
    <t>Wpływy z podatku rolnego, podatku leśnego, podatku od czynności cywilnoprawnych, podatku od spdków i darowizn oraz podatków i opłat lokalnych</t>
  </si>
  <si>
    <t>Wpływy z innych opłat stanowiących dochody j.s.t. na podstawie ustaw</t>
  </si>
  <si>
    <t>RÓŻNE ROZLICZENIA</t>
  </si>
  <si>
    <t>Różne rozliczenia finansowe</t>
  </si>
  <si>
    <t>POMOC SPOŁECZNA</t>
  </si>
  <si>
    <t>Zasiłki i pomoc w naturze oraz składki na ubezpieczenie społeczne</t>
  </si>
  <si>
    <t>Usługi opiekuńcze i specjalistyczne usługi</t>
  </si>
  <si>
    <t>POZOSTAŁE ZADANIA W ZAKRESIE POLITYKI SPOŁECZNEJ</t>
  </si>
  <si>
    <t>Żłobki</t>
  </si>
  <si>
    <t>GOSPODARKA KOMUNALNA I OCHRONA ŚRODOWISKA</t>
  </si>
  <si>
    <t>Utrzymanie zieleni w miastach i gminach</t>
  </si>
  <si>
    <t xml:space="preserve">Podatek od posiadania psów </t>
  </si>
  <si>
    <t xml:space="preserve">Wpływy z opłaty targowej </t>
  </si>
  <si>
    <t xml:space="preserve">Wpływy z opłaty miejscowej </t>
  </si>
  <si>
    <t>POZOSTAŁE ZADANIA Z  ZAKRESU POLITYKI SPOŁECZNEJ</t>
  </si>
  <si>
    <t>85395</t>
  </si>
  <si>
    <t>2020</t>
  </si>
  <si>
    <t>Dotacje celowe na zadania bieżące realizowane przez gminę na podstawie porozumień z organami administracji rządowej</t>
  </si>
  <si>
    <t>Część rekompensująca subwencji ogólnej dla gmin</t>
  </si>
  <si>
    <t>DOCHODY OD OSÓB PRAWNYCH, OD OSÓB FIZYCZNYCH I OD INNYCH JEDNOSTEK NIEPOSIADAJĄCYCH OSOBOWOŚCI PRAWNEJ RAZ WYDATKI ZWIĄZANE Z ICH POBOREM</t>
  </si>
  <si>
    <t>Wpływy z podatku rolnego, podatku leśnego, podatku od czynności cywilnoprawnych, podatku od spadków i darowizn oraz podatków oraz podatków i opłat lokalnych</t>
  </si>
  <si>
    <t>Zakup materiałów i wyposażenie</t>
  </si>
  <si>
    <t>Zakup usług pozostałych</t>
  </si>
  <si>
    <t>OCHRONA ZDROWIA</t>
  </si>
  <si>
    <t>Lecznictwo ambulatoryjne</t>
  </si>
  <si>
    <t>Załącznik Nr 3</t>
  </si>
  <si>
    <t xml:space="preserve">Pozotałe odsetki </t>
  </si>
  <si>
    <t>DOCHODY OD OSÓB PRAWNYCH, OD OSÓB FIZYCZNYCH I OD INNYCH JEDNOSTEK NIEPOSIADAJĄCYCH OSOBOWOŚCI PRAWNEJ ORAZ WYDATKI ZWIĄZANE Z ICH POBOREM</t>
  </si>
  <si>
    <t>Subwencje ogólne z budżetu państwa</t>
  </si>
  <si>
    <t>Pokrycie ujemnego wyniku finansowego i przejętych zobowiązań po likwidowanych i przekształcanych jednostek zaliczanych do sektora finansów publicznych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</si>
</sst>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3" fontId="0" fillId="0" borderId="0" xfId="0" applyNumberFormat="1" applyAlignment="1">
      <alignment horizontal="right"/>
    </xf>
    <xf numFmtId="3" fontId="3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1" fontId="6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3" xfId="0" applyNumberFormat="1" applyBorder="1" applyAlignment="1">
      <alignment wrapText="1"/>
    </xf>
    <xf numFmtId="0" fontId="0" fillId="0" borderId="4" xfId="0" applyNumberForma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3" xfId="0" applyNumberFormat="1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Border="1" applyAlignment="1">
      <alignment horizontal="right"/>
    </xf>
    <xf numFmtId="3" fontId="3" fillId="0" borderId="3" xfId="0" applyNumberFormat="1" applyFont="1" applyBorder="1" applyAlignment="1">
      <alignment horizontal="right" wrapText="1"/>
    </xf>
    <xf numFmtId="3" fontId="3" fillId="0" borderId="4" xfId="0" applyNumberFormat="1" applyFont="1" applyBorder="1" applyAlignment="1">
      <alignment horizontal="right" wrapText="1"/>
    </xf>
    <xf numFmtId="3" fontId="0" fillId="0" borderId="3" xfId="0" applyNumberFormat="1" applyFont="1" applyBorder="1" applyAlignment="1">
      <alignment horizontal="right" wrapText="1"/>
    </xf>
    <xf numFmtId="3" fontId="0" fillId="0" borderId="4" xfId="0" applyNumberFormat="1" applyFont="1" applyBorder="1" applyAlignment="1">
      <alignment horizontal="right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3" fontId="1" fillId="0" borderId="3" xfId="0" applyNumberFormat="1" applyFont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1" fillId="0" borderId="3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22">
      <selection activeCell="H24" sqref="H24"/>
    </sheetView>
  </sheetViews>
  <sheetFormatPr defaultColWidth="9.140625" defaultRowHeight="12.75"/>
  <cols>
    <col min="1" max="1" width="8.7109375" style="10" customWidth="1"/>
    <col min="2" max="3" width="8.7109375" style="0" customWidth="1"/>
    <col min="4" max="5" width="16.7109375" style="0" customWidth="1"/>
    <col min="6" max="6" width="17.7109375" style="0" customWidth="1"/>
  </cols>
  <sheetData>
    <row r="1" spans="1:7" ht="12.75">
      <c r="A1" s="70" t="s">
        <v>6</v>
      </c>
      <c r="B1" s="71"/>
      <c r="C1" s="71"/>
      <c r="D1" s="71"/>
      <c r="E1" s="71"/>
      <c r="F1" s="71"/>
      <c r="G1" s="1"/>
    </row>
    <row r="2" spans="1:6" ht="12.75">
      <c r="A2" s="71"/>
      <c r="B2" s="71"/>
      <c r="C2" s="71"/>
      <c r="D2" s="71"/>
      <c r="E2" s="71"/>
      <c r="F2" s="71"/>
    </row>
    <row r="3" spans="1:7" ht="12.75">
      <c r="A3" s="76" t="s">
        <v>0</v>
      </c>
      <c r="B3" s="76"/>
      <c r="C3" s="76"/>
      <c r="D3" s="76"/>
      <c r="E3" s="76"/>
      <c r="F3" s="76"/>
      <c r="G3" s="2"/>
    </row>
    <row r="4" spans="1:6" ht="12.75">
      <c r="A4" s="77"/>
      <c r="B4" s="77"/>
      <c r="C4" s="77"/>
      <c r="D4" s="77"/>
      <c r="E4" s="77"/>
      <c r="F4" s="77"/>
    </row>
    <row r="5" spans="1:6" ht="12.75">
      <c r="A5" s="3" t="s">
        <v>1</v>
      </c>
      <c r="B5" s="3" t="s">
        <v>2</v>
      </c>
      <c r="C5" s="3" t="s">
        <v>3</v>
      </c>
      <c r="D5" s="79" t="s">
        <v>4</v>
      </c>
      <c r="E5" s="79"/>
      <c r="F5" s="3" t="s">
        <v>5</v>
      </c>
    </row>
    <row r="6" spans="1:6" ht="12.75" customHeight="1">
      <c r="A6" s="5">
        <v>1</v>
      </c>
      <c r="B6" s="5">
        <v>2</v>
      </c>
      <c r="C6" s="5">
        <v>3</v>
      </c>
      <c r="D6" s="80">
        <v>4</v>
      </c>
      <c r="E6" s="80"/>
      <c r="F6" s="5">
        <v>5</v>
      </c>
    </row>
    <row r="7" spans="1:6" ht="15" customHeight="1">
      <c r="A7" s="7">
        <v>600</v>
      </c>
      <c r="B7" s="37"/>
      <c r="C7" s="38"/>
      <c r="D7" s="63" t="s">
        <v>51</v>
      </c>
      <c r="E7" s="64"/>
      <c r="F7" s="27">
        <f>SUM(F8)</f>
        <v>50</v>
      </c>
    </row>
    <row r="8" spans="1:6" s="26" customFormat="1" ht="17.25" customHeight="1">
      <c r="A8" s="8"/>
      <c r="B8" s="8">
        <v>60016</v>
      </c>
      <c r="C8" s="39"/>
      <c r="D8" s="67" t="s">
        <v>52</v>
      </c>
      <c r="E8" s="67"/>
      <c r="F8" s="30">
        <v>50</v>
      </c>
    </row>
    <row r="9" spans="1:6" ht="21.75" customHeight="1">
      <c r="A9" s="3"/>
      <c r="B9" s="3"/>
      <c r="C9" s="18" t="s">
        <v>13</v>
      </c>
      <c r="D9" s="72" t="s">
        <v>35</v>
      </c>
      <c r="E9" s="73"/>
      <c r="F9" s="28">
        <v>50</v>
      </c>
    </row>
    <row r="10" spans="1:6" ht="15.75" customHeight="1">
      <c r="A10" s="7">
        <v>700</v>
      </c>
      <c r="B10" s="43"/>
      <c r="C10" s="36"/>
      <c r="D10" s="74" t="s">
        <v>53</v>
      </c>
      <c r="E10" s="75"/>
      <c r="F10" s="27">
        <v>15000</v>
      </c>
    </row>
    <row r="11" spans="1:6" s="26" customFormat="1" ht="31.5" customHeight="1">
      <c r="A11" s="8"/>
      <c r="B11" s="31">
        <v>70005</v>
      </c>
      <c r="C11" s="42"/>
      <c r="D11" s="67" t="s">
        <v>54</v>
      </c>
      <c r="E11" s="75"/>
      <c r="F11" s="30">
        <v>15000</v>
      </c>
    </row>
    <row r="12" spans="1:6" ht="21.75" customHeight="1">
      <c r="A12" s="3"/>
      <c r="B12" s="3"/>
      <c r="C12" s="18" t="s">
        <v>25</v>
      </c>
      <c r="D12" s="72" t="s">
        <v>42</v>
      </c>
      <c r="E12" s="73"/>
      <c r="F12" s="28">
        <v>15000</v>
      </c>
    </row>
    <row r="13" spans="1:6" s="2" customFormat="1" ht="20.25" customHeight="1">
      <c r="A13" s="21">
        <v>750</v>
      </c>
      <c r="B13" s="44"/>
      <c r="C13" s="43"/>
      <c r="D13" s="63" t="s">
        <v>55</v>
      </c>
      <c r="E13" s="64"/>
      <c r="F13" s="29">
        <f>+SUM(F14,F16)</f>
        <v>66190</v>
      </c>
    </row>
    <row r="14" spans="1:6" s="26" customFormat="1" ht="12.75">
      <c r="A14" s="24"/>
      <c r="B14" s="24">
        <v>75011</v>
      </c>
      <c r="C14" s="45"/>
      <c r="D14" s="65" t="s">
        <v>56</v>
      </c>
      <c r="E14" s="66"/>
      <c r="F14" s="30">
        <v>8000</v>
      </c>
    </row>
    <row r="15" spans="1:6" ht="46.5" customHeight="1">
      <c r="A15" s="21"/>
      <c r="B15" s="21"/>
      <c r="C15" s="20" t="s">
        <v>15</v>
      </c>
      <c r="D15" s="68" t="s">
        <v>43</v>
      </c>
      <c r="E15" s="69"/>
      <c r="F15" s="28">
        <v>8000</v>
      </c>
    </row>
    <row r="16" spans="1:6" s="26" customFormat="1" ht="12.75" customHeight="1">
      <c r="A16" s="24"/>
      <c r="B16" s="24" t="s">
        <v>17</v>
      </c>
      <c r="C16" s="45"/>
      <c r="D16" s="67" t="s">
        <v>57</v>
      </c>
      <c r="E16" s="67"/>
      <c r="F16" s="30">
        <f>SUM(F17,F18,F19)</f>
        <v>58190</v>
      </c>
    </row>
    <row r="17" spans="1:6" ht="74.25" customHeight="1">
      <c r="A17" s="21"/>
      <c r="B17" s="21"/>
      <c r="C17" s="20" t="s">
        <v>16</v>
      </c>
      <c r="D17" s="68" t="s">
        <v>36</v>
      </c>
      <c r="E17" s="69"/>
      <c r="F17" s="28">
        <v>2000</v>
      </c>
    </row>
    <row r="18" spans="1:6" ht="21.75" customHeight="1">
      <c r="A18" s="21"/>
      <c r="B18" s="21"/>
      <c r="C18" s="20" t="s">
        <v>44</v>
      </c>
      <c r="D18" s="68" t="s">
        <v>58</v>
      </c>
      <c r="E18" s="66"/>
      <c r="F18" s="28">
        <v>56180</v>
      </c>
    </row>
    <row r="19" spans="1:6" ht="12.75">
      <c r="A19" s="21"/>
      <c r="B19" s="21"/>
      <c r="C19" s="20" t="s">
        <v>45</v>
      </c>
      <c r="D19" s="68" t="s">
        <v>86</v>
      </c>
      <c r="E19" s="69"/>
      <c r="F19" s="28">
        <v>10</v>
      </c>
    </row>
    <row r="20" spans="1:6" s="2" customFormat="1" ht="81.75" customHeight="1">
      <c r="A20" s="21" t="s">
        <v>18</v>
      </c>
      <c r="B20" s="46"/>
      <c r="C20" s="38"/>
      <c r="D20" s="63" t="s">
        <v>87</v>
      </c>
      <c r="E20" s="64"/>
      <c r="F20" s="27">
        <v>58749</v>
      </c>
    </row>
    <row r="21" spans="1:6" s="26" customFormat="1" ht="27.75" customHeight="1">
      <c r="A21" s="24"/>
      <c r="B21" s="24" t="s">
        <v>19</v>
      </c>
      <c r="C21" s="45"/>
      <c r="D21" s="67" t="s">
        <v>59</v>
      </c>
      <c r="E21" s="67"/>
      <c r="F21" s="30">
        <v>5000</v>
      </c>
    </row>
    <row r="22" spans="1:6" ht="24" customHeight="1">
      <c r="A22" s="21"/>
      <c r="B22" s="21"/>
      <c r="C22" s="20" t="s">
        <v>14</v>
      </c>
      <c r="D22" s="68" t="s">
        <v>37</v>
      </c>
      <c r="E22" s="69"/>
      <c r="F22" s="28">
        <v>5000</v>
      </c>
    </row>
    <row r="23" spans="1:6" s="26" customFormat="1" ht="70.5" customHeight="1">
      <c r="A23" s="24"/>
      <c r="B23" s="24" t="s">
        <v>20</v>
      </c>
      <c r="C23" s="45"/>
      <c r="D23" s="67" t="s">
        <v>60</v>
      </c>
      <c r="E23" s="67"/>
      <c r="F23" s="30">
        <v>40749</v>
      </c>
    </row>
    <row r="24" spans="1:6" s="26" customFormat="1" ht="30" customHeight="1">
      <c r="A24" s="20"/>
      <c r="B24" s="20"/>
      <c r="C24" s="20" t="s">
        <v>14</v>
      </c>
      <c r="D24" s="68" t="s">
        <v>37</v>
      </c>
      <c r="E24" s="69"/>
      <c r="F24" s="28">
        <v>13000</v>
      </c>
    </row>
    <row r="25" spans="1:6" ht="36.75" customHeight="1">
      <c r="A25" s="21"/>
      <c r="B25" s="21"/>
      <c r="C25" s="20" t="s">
        <v>21</v>
      </c>
      <c r="D25" s="68" t="s">
        <v>38</v>
      </c>
      <c r="E25" s="69"/>
      <c r="F25" s="28">
        <v>27749</v>
      </c>
    </row>
    <row r="26" spans="1:6" s="26" customFormat="1" ht="42.75" customHeight="1">
      <c r="A26" s="24"/>
      <c r="B26" s="24" t="s">
        <v>22</v>
      </c>
      <c r="C26" s="45"/>
      <c r="D26" s="67" t="s">
        <v>61</v>
      </c>
      <c r="E26" s="67"/>
      <c r="F26" s="30">
        <f>SUM(F27,F28)</f>
        <v>13000</v>
      </c>
    </row>
    <row r="27" spans="1:6" ht="12.75">
      <c r="A27" s="21"/>
      <c r="B27" s="21"/>
      <c r="C27" s="20" t="s">
        <v>23</v>
      </c>
      <c r="D27" s="68" t="s">
        <v>39</v>
      </c>
      <c r="E27" s="69"/>
      <c r="F27" s="28">
        <v>3000</v>
      </c>
    </row>
    <row r="28" spans="1:6" ht="12.75">
      <c r="A28" s="21"/>
      <c r="B28" s="21"/>
      <c r="C28" s="20" t="s">
        <v>13</v>
      </c>
      <c r="D28" s="68" t="s">
        <v>40</v>
      </c>
      <c r="E28" s="69"/>
      <c r="F28" s="28">
        <v>10000</v>
      </c>
    </row>
    <row r="29" spans="1:6" s="2" customFormat="1" ht="12.75" customHeight="1">
      <c r="A29" s="21" t="s">
        <v>24</v>
      </c>
      <c r="B29" s="46"/>
      <c r="C29" s="38"/>
      <c r="D29" s="63" t="s">
        <v>62</v>
      </c>
      <c r="E29" s="64"/>
      <c r="F29" s="27">
        <f>SUM(F32,F30)</f>
        <v>27889</v>
      </c>
    </row>
    <row r="30" spans="1:6" s="2" customFormat="1" ht="23.25" customHeight="1">
      <c r="A30" s="24"/>
      <c r="B30" s="48">
        <v>75805</v>
      </c>
      <c r="C30" s="49"/>
      <c r="D30" s="83" t="s">
        <v>78</v>
      </c>
      <c r="E30" s="84"/>
      <c r="F30" s="30">
        <v>2889</v>
      </c>
    </row>
    <row r="31" spans="1:6" s="2" customFormat="1" ht="23.25" customHeight="1">
      <c r="A31" s="20"/>
      <c r="B31" s="54"/>
      <c r="C31" s="55">
        <v>2920</v>
      </c>
      <c r="D31" s="85" t="s">
        <v>88</v>
      </c>
      <c r="E31" s="86"/>
      <c r="F31" s="28">
        <v>2889</v>
      </c>
    </row>
    <row r="32" spans="1:6" s="26" customFormat="1" ht="12.75" customHeight="1">
      <c r="A32" s="24"/>
      <c r="B32" s="24" t="s">
        <v>46</v>
      </c>
      <c r="C32" s="45"/>
      <c r="D32" s="74" t="s">
        <v>63</v>
      </c>
      <c r="E32" s="74"/>
      <c r="F32" s="30">
        <v>25000</v>
      </c>
    </row>
    <row r="33" spans="1:6" ht="12.75">
      <c r="A33" s="21"/>
      <c r="B33" s="21"/>
      <c r="C33" s="20" t="s">
        <v>25</v>
      </c>
      <c r="D33" s="68" t="s">
        <v>42</v>
      </c>
      <c r="E33" s="66"/>
      <c r="F33" s="28">
        <v>25000</v>
      </c>
    </row>
    <row r="34" spans="1:6" s="2" customFormat="1" ht="12.75" customHeight="1">
      <c r="A34" s="21" t="s">
        <v>26</v>
      </c>
      <c r="B34" s="46"/>
      <c r="C34" s="38"/>
      <c r="D34" s="63" t="s">
        <v>64</v>
      </c>
      <c r="E34" s="64"/>
      <c r="F34" s="27">
        <f>SUM(F35,F38)</f>
        <v>2550</v>
      </c>
    </row>
    <row r="35" spans="1:7" s="25" customFormat="1" ht="27.75" customHeight="1">
      <c r="A35" s="24"/>
      <c r="B35" s="24" t="s">
        <v>27</v>
      </c>
      <c r="C35" s="45"/>
      <c r="D35" s="67" t="s">
        <v>65</v>
      </c>
      <c r="E35" s="67"/>
      <c r="F35" s="30">
        <v>2050</v>
      </c>
      <c r="G35" s="26"/>
    </row>
    <row r="36" spans="1:6" ht="36.75" customHeight="1">
      <c r="A36" s="21"/>
      <c r="B36" s="21"/>
      <c r="C36" s="20" t="s">
        <v>15</v>
      </c>
      <c r="D36" s="68" t="s">
        <v>43</v>
      </c>
      <c r="E36" s="69"/>
      <c r="F36" s="28">
        <v>50</v>
      </c>
    </row>
    <row r="37" spans="1:6" ht="48.75" customHeight="1">
      <c r="A37" s="21"/>
      <c r="B37" s="21"/>
      <c r="C37" s="20" t="s">
        <v>28</v>
      </c>
      <c r="D37" s="68" t="s">
        <v>41</v>
      </c>
      <c r="E37" s="66"/>
      <c r="F37" s="28">
        <v>2000</v>
      </c>
    </row>
    <row r="38" spans="1:7" s="25" customFormat="1" ht="27.75" customHeight="1">
      <c r="A38" s="24"/>
      <c r="B38" s="24" t="s">
        <v>29</v>
      </c>
      <c r="C38" s="45"/>
      <c r="D38" s="67" t="s">
        <v>66</v>
      </c>
      <c r="E38" s="67"/>
      <c r="F38" s="30">
        <v>500</v>
      </c>
      <c r="G38" s="26"/>
    </row>
    <row r="39" spans="1:6" ht="37.5" customHeight="1">
      <c r="A39" s="21"/>
      <c r="B39" s="21"/>
      <c r="C39" s="20" t="s">
        <v>15</v>
      </c>
      <c r="D39" s="68" t="s">
        <v>43</v>
      </c>
      <c r="E39" s="69"/>
      <c r="F39" s="28">
        <v>500</v>
      </c>
    </row>
    <row r="40" spans="1:6" ht="33.75" customHeight="1">
      <c r="A40" s="21" t="s">
        <v>30</v>
      </c>
      <c r="B40" s="46"/>
      <c r="C40" s="38"/>
      <c r="D40" s="63" t="s">
        <v>67</v>
      </c>
      <c r="E40" s="64"/>
      <c r="F40" s="27">
        <f>SUM(F41,F43)</f>
        <v>39715</v>
      </c>
    </row>
    <row r="41" spans="1:6" s="26" customFormat="1" ht="12.75">
      <c r="A41" s="24"/>
      <c r="B41" s="24" t="s">
        <v>31</v>
      </c>
      <c r="C41" s="45"/>
      <c r="D41" s="83" t="s">
        <v>68</v>
      </c>
      <c r="E41" s="87"/>
      <c r="F41" s="30">
        <v>9715</v>
      </c>
    </row>
    <row r="42" spans="1:6" ht="12.75">
      <c r="A42" s="24"/>
      <c r="B42" s="24"/>
      <c r="C42" s="47" t="s">
        <v>23</v>
      </c>
      <c r="D42" s="81" t="s">
        <v>39</v>
      </c>
      <c r="E42" s="82"/>
      <c r="F42" s="41">
        <v>9715</v>
      </c>
    </row>
    <row r="43" spans="1:6" ht="12.75">
      <c r="A43" s="24"/>
      <c r="B43" s="24" t="s">
        <v>75</v>
      </c>
      <c r="C43" s="24"/>
      <c r="D43" s="88" t="s">
        <v>57</v>
      </c>
      <c r="E43" s="89"/>
      <c r="F43" s="30">
        <v>30000</v>
      </c>
    </row>
    <row r="44" spans="1:6" ht="54.75" customHeight="1">
      <c r="A44" s="21"/>
      <c r="B44" s="21"/>
      <c r="C44" s="20" t="s">
        <v>76</v>
      </c>
      <c r="D44" s="68" t="s">
        <v>77</v>
      </c>
      <c r="E44" s="66"/>
      <c r="F44" s="28">
        <v>30000</v>
      </c>
    </row>
    <row r="45" spans="1:6" ht="12.75">
      <c r="A45" s="21" t="s">
        <v>32</v>
      </c>
      <c r="B45" s="46"/>
      <c r="C45" s="38"/>
      <c r="D45" s="63" t="s">
        <v>69</v>
      </c>
      <c r="E45" s="64"/>
      <c r="F45" s="27">
        <f>SUM(F46)</f>
        <v>4723</v>
      </c>
    </row>
    <row r="46" spans="1:6" s="2" customFormat="1" ht="26.25" customHeight="1">
      <c r="A46" s="24"/>
      <c r="B46" s="24" t="s">
        <v>33</v>
      </c>
      <c r="C46" s="45"/>
      <c r="D46" s="67" t="s">
        <v>70</v>
      </c>
      <c r="E46" s="67"/>
      <c r="F46" s="30">
        <v>4723</v>
      </c>
    </row>
    <row r="47" spans="1:6" s="26" customFormat="1" ht="53.25" customHeight="1">
      <c r="A47" s="21"/>
      <c r="B47" s="21"/>
      <c r="C47" s="20" t="s">
        <v>21</v>
      </c>
      <c r="D47" s="68" t="s">
        <v>38</v>
      </c>
      <c r="E47" s="69"/>
      <c r="F47" s="28">
        <v>4723</v>
      </c>
    </row>
    <row r="48" spans="1:6" ht="21.75" customHeight="1">
      <c r="A48" s="21"/>
      <c r="B48" s="21"/>
      <c r="C48" s="21"/>
      <c r="D48" s="78" t="s">
        <v>34</v>
      </c>
      <c r="E48" s="78"/>
      <c r="F48" s="27">
        <f>SUM(F7,F10,F13,F20,F29,F34,F40,F45)</f>
        <v>214866</v>
      </c>
    </row>
    <row r="49" spans="1:6" s="2" customFormat="1" ht="12.75">
      <c r="A49" s="22"/>
      <c r="B49" s="22"/>
      <c r="C49" s="22"/>
      <c r="D49" s="23"/>
      <c r="E49" s="23"/>
      <c r="F49" s="23"/>
    </row>
    <row r="50" spans="1:3" ht="12.75">
      <c r="A50" s="22"/>
      <c r="B50" s="22"/>
      <c r="C50" s="22"/>
    </row>
    <row r="80" ht="11.25" customHeight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</sheetData>
  <mergeCells count="47">
    <mergeCell ref="D40:E40"/>
    <mergeCell ref="D41:E41"/>
    <mergeCell ref="D45:E45"/>
    <mergeCell ref="D46:E46"/>
    <mergeCell ref="D43:E43"/>
    <mergeCell ref="D44:E44"/>
    <mergeCell ref="D21:E21"/>
    <mergeCell ref="D23:E23"/>
    <mergeCell ref="D26:E26"/>
    <mergeCell ref="D29:E29"/>
    <mergeCell ref="D28:E28"/>
    <mergeCell ref="D27:E27"/>
    <mergeCell ref="D24:E24"/>
    <mergeCell ref="D39:E39"/>
    <mergeCell ref="D36:E36"/>
    <mergeCell ref="D37:E37"/>
    <mergeCell ref="D30:E30"/>
    <mergeCell ref="D31:E31"/>
    <mergeCell ref="D32:E32"/>
    <mergeCell ref="D34:E34"/>
    <mergeCell ref="D35:E35"/>
    <mergeCell ref="D38:E38"/>
    <mergeCell ref="D48:E48"/>
    <mergeCell ref="D5:E5"/>
    <mergeCell ref="D6:E6"/>
    <mergeCell ref="D9:E9"/>
    <mergeCell ref="D42:E42"/>
    <mergeCell ref="D47:E47"/>
    <mergeCell ref="D22:E22"/>
    <mergeCell ref="D25:E25"/>
    <mergeCell ref="D33:E33"/>
    <mergeCell ref="D18:E18"/>
    <mergeCell ref="A1:F2"/>
    <mergeCell ref="D12:E12"/>
    <mergeCell ref="D7:E7"/>
    <mergeCell ref="D8:E8"/>
    <mergeCell ref="D10:E10"/>
    <mergeCell ref="A3:F3"/>
    <mergeCell ref="A4:F4"/>
    <mergeCell ref="D11:E11"/>
    <mergeCell ref="D13:E13"/>
    <mergeCell ref="D14:E14"/>
    <mergeCell ref="D16:E16"/>
    <mergeCell ref="D20:E20"/>
    <mergeCell ref="D15:E15"/>
    <mergeCell ref="D17:E17"/>
    <mergeCell ref="D19:E19"/>
  </mergeCell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H7" sqref="H7"/>
    </sheetView>
  </sheetViews>
  <sheetFormatPr defaultColWidth="9.140625" defaultRowHeight="12.75"/>
  <cols>
    <col min="1" max="3" width="8.7109375" style="0" customWidth="1"/>
    <col min="4" max="5" width="16.7109375" style="0" customWidth="1"/>
    <col min="6" max="6" width="17.7109375" style="0" customWidth="1"/>
  </cols>
  <sheetData>
    <row r="1" spans="1:6" ht="12.75">
      <c r="A1" s="70" t="s">
        <v>85</v>
      </c>
      <c r="B1" s="71"/>
      <c r="C1" s="71"/>
      <c r="D1" s="71"/>
      <c r="E1" s="71"/>
      <c r="F1" s="71"/>
    </row>
    <row r="2" spans="1:6" ht="12.75">
      <c r="A2" s="71"/>
      <c r="B2" s="71"/>
      <c r="C2" s="71"/>
      <c r="D2" s="71"/>
      <c r="E2" s="71"/>
      <c r="F2" s="71"/>
    </row>
    <row r="3" spans="1:6" ht="12.75">
      <c r="A3" s="76" t="s">
        <v>8</v>
      </c>
      <c r="B3" s="76"/>
      <c r="C3" s="76"/>
      <c r="D3" s="76"/>
      <c r="E3" s="76"/>
      <c r="F3" s="76"/>
    </row>
    <row r="4" spans="1:6" ht="12.75">
      <c r="A4" s="77"/>
      <c r="B4" s="77"/>
      <c r="C4" s="77"/>
      <c r="D4" s="77"/>
      <c r="E4" s="77"/>
      <c r="F4" s="77"/>
    </row>
    <row r="5" spans="1:6" ht="12.75">
      <c r="A5" s="3" t="s">
        <v>1</v>
      </c>
      <c r="B5" s="3" t="s">
        <v>2</v>
      </c>
      <c r="C5" s="3" t="s">
        <v>3</v>
      </c>
      <c r="D5" s="79" t="s">
        <v>4</v>
      </c>
      <c r="E5" s="79"/>
      <c r="F5" s="3" t="s">
        <v>5</v>
      </c>
    </row>
    <row r="6" spans="1:6" ht="19.5" customHeight="1">
      <c r="A6" s="5">
        <v>1</v>
      </c>
      <c r="B6" s="5">
        <v>2</v>
      </c>
      <c r="C6" s="5">
        <v>3</v>
      </c>
      <c r="D6" s="80">
        <v>4</v>
      </c>
      <c r="E6" s="80"/>
      <c r="F6" s="5">
        <v>5</v>
      </c>
    </row>
    <row r="7" spans="1:6" ht="16.5" customHeight="1">
      <c r="A7" s="7">
        <v>851</v>
      </c>
      <c r="B7" s="7"/>
      <c r="C7" s="7"/>
      <c r="D7" s="63" t="s">
        <v>83</v>
      </c>
      <c r="E7" s="64"/>
      <c r="F7" s="51">
        <v>4500</v>
      </c>
    </row>
    <row r="8" spans="1:6" ht="18.75" customHeight="1">
      <c r="A8" s="8"/>
      <c r="B8" s="8">
        <v>85121</v>
      </c>
      <c r="C8" s="8"/>
      <c r="D8" s="83" t="s">
        <v>84</v>
      </c>
      <c r="E8" s="87"/>
      <c r="F8" s="52">
        <v>4500</v>
      </c>
    </row>
    <row r="9" spans="1:6" ht="62.25" customHeight="1">
      <c r="A9" s="6"/>
      <c r="B9" s="6"/>
      <c r="C9" s="6">
        <v>4160</v>
      </c>
      <c r="D9" s="85" t="s">
        <v>89</v>
      </c>
      <c r="E9" s="86"/>
      <c r="F9" s="53">
        <v>4500</v>
      </c>
    </row>
    <row r="10" spans="1:6" ht="30" customHeight="1">
      <c r="A10" s="7">
        <v>853</v>
      </c>
      <c r="B10" s="17"/>
      <c r="C10" s="17"/>
      <c r="D10" s="90" t="s">
        <v>74</v>
      </c>
      <c r="E10" s="91"/>
      <c r="F10" s="15">
        <v>30000</v>
      </c>
    </row>
    <row r="11" spans="1:6" ht="21.75" customHeight="1">
      <c r="A11" s="9"/>
      <c r="B11" s="8">
        <v>85395</v>
      </c>
      <c r="C11" s="9"/>
      <c r="D11" s="56" t="s">
        <v>57</v>
      </c>
      <c r="E11" s="57"/>
      <c r="F11" s="14">
        <v>30000</v>
      </c>
    </row>
    <row r="12" spans="1:6" ht="18.75" customHeight="1">
      <c r="A12" s="4"/>
      <c r="B12" s="4"/>
      <c r="C12" s="3">
        <v>4210</v>
      </c>
      <c r="D12" s="58" t="s">
        <v>81</v>
      </c>
      <c r="E12" s="66"/>
      <c r="F12" s="16">
        <v>16800</v>
      </c>
    </row>
    <row r="13" spans="1:6" ht="12.75">
      <c r="A13" s="4"/>
      <c r="B13" s="4"/>
      <c r="C13" s="3">
        <v>4300</v>
      </c>
      <c r="D13" s="59" t="s">
        <v>82</v>
      </c>
      <c r="E13" s="60"/>
      <c r="F13" s="16">
        <v>13200</v>
      </c>
    </row>
    <row r="14" spans="1:6" ht="12.75">
      <c r="A14" s="17"/>
      <c r="B14" s="17"/>
      <c r="C14" s="17"/>
      <c r="D14" s="61" t="s">
        <v>12</v>
      </c>
      <c r="E14" s="61"/>
      <c r="F14" s="15">
        <v>34500</v>
      </c>
    </row>
    <row r="57" spans="1:6" ht="12.75">
      <c r="A57" s="70" t="s">
        <v>9</v>
      </c>
      <c r="B57" s="71"/>
      <c r="C57" s="71"/>
      <c r="D57" s="71"/>
      <c r="E57" s="71"/>
      <c r="F57" s="71"/>
    </row>
    <row r="58" spans="1:6" ht="12.75">
      <c r="A58" s="71"/>
      <c r="B58" s="71"/>
      <c r="C58" s="71"/>
      <c r="D58" s="71"/>
      <c r="E58" s="71"/>
      <c r="F58" s="71"/>
    </row>
    <row r="59" spans="1:6" ht="12.75">
      <c r="A59" s="76" t="s">
        <v>10</v>
      </c>
      <c r="B59" s="76"/>
      <c r="C59" s="76"/>
      <c r="D59" s="76"/>
      <c r="E59" s="76"/>
      <c r="F59" s="76"/>
    </row>
    <row r="60" spans="1:6" ht="12.75">
      <c r="A60" s="77"/>
      <c r="B60" s="77"/>
      <c r="C60" s="77"/>
      <c r="D60" s="77"/>
      <c r="E60" s="77"/>
      <c r="F60" s="77"/>
    </row>
    <row r="61" spans="1:6" ht="12.75">
      <c r="A61" s="3" t="s">
        <v>1</v>
      </c>
      <c r="B61" s="3" t="s">
        <v>2</v>
      </c>
      <c r="C61" s="3" t="s">
        <v>3</v>
      </c>
      <c r="D61" s="79" t="s">
        <v>4</v>
      </c>
      <c r="E61" s="79"/>
      <c r="F61" s="3" t="s">
        <v>5</v>
      </c>
    </row>
    <row r="62" spans="1:6" ht="12.75">
      <c r="A62" s="5">
        <v>1</v>
      </c>
      <c r="B62" s="5">
        <v>2</v>
      </c>
      <c r="C62" s="5">
        <v>3</v>
      </c>
      <c r="D62" s="80">
        <v>4</v>
      </c>
      <c r="E62" s="80"/>
      <c r="F62" s="5">
        <v>5</v>
      </c>
    </row>
    <row r="63" spans="1:6" ht="12.75">
      <c r="A63" s="4"/>
      <c r="B63" s="4"/>
      <c r="C63" s="4"/>
      <c r="D63" s="59"/>
      <c r="E63" s="60"/>
      <c r="F63" s="4"/>
    </row>
    <row r="64" spans="1:6" ht="12.75">
      <c r="A64" s="4"/>
      <c r="B64" s="4"/>
      <c r="C64" s="4"/>
      <c r="D64" s="59"/>
      <c r="E64" s="60"/>
      <c r="F64" s="4"/>
    </row>
    <row r="65" spans="1:6" ht="12.75">
      <c r="A65" s="4"/>
      <c r="B65" s="4"/>
      <c r="C65" s="4"/>
      <c r="D65" s="59"/>
      <c r="E65" s="60"/>
      <c r="F65" s="4"/>
    </row>
    <row r="66" spans="1:6" ht="12.75">
      <c r="A66" s="4"/>
      <c r="B66" s="4"/>
      <c r="C66" s="4"/>
      <c r="D66" s="59"/>
      <c r="E66" s="60"/>
      <c r="F66" s="4"/>
    </row>
    <row r="67" spans="1:6" ht="12.75">
      <c r="A67" s="4"/>
      <c r="B67" s="4"/>
      <c r="C67" s="4"/>
      <c r="D67" s="59"/>
      <c r="E67" s="60"/>
      <c r="F67" s="4"/>
    </row>
    <row r="68" spans="1:6" ht="12.75">
      <c r="A68" s="4"/>
      <c r="B68" s="4"/>
      <c r="C68" s="4"/>
      <c r="D68" s="59"/>
      <c r="E68" s="60"/>
      <c r="F68" s="4"/>
    </row>
    <row r="69" spans="1:6" ht="12.75">
      <c r="A69" s="4"/>
      <c r="B69" s="4"/>
      <c r="C69" s="4"/>
      <c r="D69" s="59"/>
      <c r="E69" s="60"/>
      <c r="F69" s="4"/>
    </row>
  </sheetData>
  <mergeCells count="25">
    <mergeCell ref="D67:E67"/>
    <mergeCell ref="D68:E68"/>
    <mergeCell ref="D69:E69"/>
    <mergeCell ref="D63:E63"/>
    <mergeCell ref="D64:E64"/>
    <mergeCell ref="D65:E65"/>
    <mergeCell ref="D66:E66"/>
    <mergeCell ref="A59:F59"/>
    <mergeCell ref="A60:F60"/>
    <mergeCell ref="D61:E61"/>
    <mergeCell ref="D62:E62"/>
    <mergeCell ref="D8:E8"/>
    <mergeCell ref="D9:E9"/>
    <mergeCell ref="A57:F58"/>
    <mergeCell ref="D5:E5"/>
    <mergeCell ref="D6:E6"/>
    <mergeCell ref="D10:E10"/>
    <mergeCell ref="D11:E11"/>
    <mergeCell ref="D12:E12"/>
    <mergeCell ref="D13:E13"/>
    <mergeCell ref="D14:E14"/>
    <mergeCell ref="A4:F4"/>
    <mergeCell ref="A3:F3"/>
    <mergeCell ref="A1:F2"/>
    <mergeCell ref="D7:E7"/>
  </mergeCell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40"/>
  <sheetViews>
    <sheetView workbookViewId="0" topLeftCell="A8">
      <selection activeCell="G10" sqref="G10"/>
    </sheetView>
  </sheetViews>
  <sheetFormatPr defaultColWidth="9.140625" defaultRowHeight="12.75"/>
  <cols>
    <col min="1" max="3" width="8.7109375" style="0" customWidth="1"/>
    <col min="4" max="4" width="39.7109375" style="0" customWidth="1"/>
    <col min="5" max="5" width="10.140625" style="0" customWidth="1"/>
    <col min="6" max="6" width="0.2890625" style="0" customWidth="1"/>
  </cols>
  <sheetData>
    <row r="1" spans="1:6" ht="12.75">
      <c r="A1" s="104" t="s">
        <v>7</v>
      </c>
      <c r="B1" s="105"/>
      <c r="C1" s="105"/>
      <c r="D1" s="105"/>
      <c r="E1" s="105"/>
      <c r="F1" s="105"/>
    </row>
    <row r="2" spans="1:6" ht="12.75">
      <c r="A2" s="106" t="s">
        <v>47</v>
      </c>
      <c r="B2" s="106"/>
      <c r="C2" s="106"/>
      <c r="D2" s="106"/>
      <c r="E2" s="106"/>
      <c r="F2" s="106"/>
    </row>
    <row r="4" spans="1:6" ht="12.75">
      <c r="A4" s="6" t="s">
        <v>1</v>
      </c>
      <c r="B4" s="6" t="s">
        <v>2</v>
      </c>
      <c r="C4" s="3" t="s">
        <v>3</v>
      </c>
      <c r="D4" s="6" t="s">
        <v>11</v>
      </c>
      <c r="E4" s="107" t="s">
        <v>5</v>
      </c>
      <c r="F4" s="107"/>
    </row>
    <row r="5" spans="1:6" ht="12" customHeight="1">
      <c r="A5" s="6">
        <v>1</v>
      </c>
      <c r="B5" s="6">
        <v>2</v>
      </c>
      <c r="C5" s="3">
        <v>3</v>
      </c>
      <c r="D5" s="6">
        <v>4</v>
      </c>
      <c r="E5" s="101">
        <v>5</v>
      </c>
      <c r="F5" s="102"/>
    </row>
    <row r="6" spans="1:6" ht="12" customHeight="1">
      <c r="A6" s="7">
        <v>700</v>
      </c>
      <c r="B6" s="43"/>
      <c r="C6" s="40"/>
      <c r="D6" s="50" t="s">
        <v>53</v>
      </c>
      <c r="E6" s="108">
        <v>15000</v>
      </c>
      <c r="F6" s="109"/>
    </row>
    <row r="7" spans="1:6" ht="22.5" customHeight="1">
      <c r="A7" s="19"/>
      <c r="B7" s="8">
        <v>70005</v>
      </c>
      <c r="C7" s="31"/>
      <c r="D7" s="42" t="s">
        <v>54</v>
      </c>
      <c r="E7" s="97">
        <v>15000</v>
      </c>
      <c r="F7" s="98"/>
    </row>
    <row r="8" spans="1:6" ht="27.75" customHeight="1">
      <c r="A8" s="6"/>
      <c r="B8" s="6"/>
      <c r="C8" s="20" t="s">
        <v>14</v>
      </c>
      <c r="D8" s="12" t="s">
        <v>37</v>
      </c>
      <c r="E8" s="99">
        <v>15000</v>
      </c>
      <c r="F8" s="100"/>
    </row>
    <row r="9" spans="1:6" ht="69.75" customHeight="1">
      <c r="A9" s="7">
        <v>756</v>
      </c>
      <c r="B9" s="43"/>
      <c r="C9" s="43"/>
      <c r="D9" s="50" t="s">
        <v>79</v>
      </c>
      <c r="E9" s="103">
        <v>165366</v>
      </c>
      <c r="F9" s="91"/>
    </row>
    <row r="10" spans="1:6" ht="66" customHeight="1">
      <c r="A10" s="9"/>
      <c r="B10" s="9">
        <v>75615</v>
      </c>
      <c r="C10" s="42"/>
      <c r="D10" s="42" t="s">
        <v>80</v>
      </c>
      <c r="E10" s="93">
        <f>SUM(E11,E12,E13)</f>
        <v>165366</v>
      </c>
      <c r="F10" s="94"/>
    </row>
    <row r="11" spans="1:6" ht="17.25" customHeight="1">
      <c r="A11" s="4"/>
      <c r="B11" s="4"/>
      <c r="C11" s="18" t="s">
        <v>48</v>
      </c>
      <c r="D11" s="33" t="s">
        <v>71</v>
      </c>
      <c r="E11" s="95">
        <v>10000</v>
      </c>
      <c r="F11" s="60"/>
    </row>
    <row r="12" spans="1:6" ht="17.25" customHeight="1">
      <c r="A12" s="4"/>
      <c r="B12" s="4"/>
      <c r="C12" s="18" t="s">
        <v>49</v>
      </c>
      <c r="D12" s="33" t="s">
        <v>72</v>
      </c>
      <c r="E12" s="95">
        <v>55366</v>
      </c>
      <c r="F12" s="60"/>
    </row>
    <row r="13" spans="1:6" ht="17.25" customHeight="1">
      <c r="A13" s="4"/>
      <c r="B13" s="4"/>
      <c r="C13" s="32" t="s">
        <v>50</v>
      </c>
      <c r="D13" s="34" t="s">
        <v>73</v>
      </c>
      <c r="E13" s="96">
        <v>100000</v>
      </c>
      <c r="F13" s="60"/>
    </row>
    <row r="14" spans="1:6" ht="28.5" customHeight="1">
      <c r="A14" s="4"/>
      <c r="B14" s="4"/>
      <c r="C14" s="32"/>
      <c r="D14" s="35" t="s">
        <v>34</v>
      </c>
      <c r="E14" s="62">
        <f>SUM(E6,E10)</f>
        <v>180366</v>
      </c>
      <c r="F14" s="92"/>
    </row>
    <row r="15" spans="1:5" ht="17.25" customHeight="1">
      <c r="A15" s="10"/>
      <c r="B15" s="10"/>
      <c r="C15" s="11"/>
      <c r="D15" s="13"/>
      <c r="E15" s="13"/>
    </row>
    <row r="16" spans="1:5" ht="23.25" customHeight="1">
      <c r="A16" s="10"/>
      <c r="B16" s="10"/>
      <c r="C16" s="11"/>
      <c r="D16" s="13"/>
      <c r="E16" s="13"/>
    </row>
    <row r="17" spans="1:5" ht="26.25" customHeight="1">
      <c r="A17" s="10"/>
      <c r="B17" s="10"/>
      <c r="C17" s="11"/>
      <c r="D17" s="13"/>
      <c r="E17" s="13"/>
    </row>
    <row r="18" spans="1:5" ht="12" customHeight="1">
      <c r="A18" s="10"/>
      <c r="B18" s="10"/>
      <c r="C18" s="11"/>
      <c r="D18" s="13"/>
      <c r="E18" s="13"/>
    </row>
    <row r="19" spans="1:5" ht="29.25" customHeight="1">
      <c r="A19" s="10"/>
      <c r="B19" s="10"/>
      <c r="C19" s="11"/>
      <c r="D19" s="13"/>
      <c r="E19" s="13"/>
    </row>
    <row r="20" spans="1:5" ht="12" customHeight="1">
      <c r="A20" s="10"/>
      <c r="B20" s="10"/>
      <c r="C20" s="11"/>
      <c r="D20" s="13"/>
      <c r="E20" s="13"/>
    </row>
    <row r="21" spans="1:5" ht="12" customHeight="1">
      <c r="A21" s="10"/>
      <c r="B21" s="10"/>
      <c r="C21" s="11"/>
      <c r="D21" s="13"/>
      <c r="E21" s="13"/>
    </row>
    <row r="22" spans="1:6" ht="12" customHeight="1">
      <c r="A22" s="10"/>
      <c r="B22" s="10"/>
      <c r="C22" s="10"/>
      <c r="D22" s="11"/>
      <c r="E22" s="13"/>
      <c r="F22" s="13"/>
    </row>
    <row r="23" spans="1:6" ht="12" customHeight="1">
      <c r="A23" s="10"/>
      <c r="B23" s="10"/>
      <c r="C23" s="10"/>
      <c r="D23" s="11"/>
      <c r="E23" s="13"/>
      <c r="F23" s="13"/>
    </row>
    <row r="24" spans="1:6" ht="12" customHeight="1">
      <c r="A24" s="10"/>
      <c r="B24" s="10"/>
      <c r="C24" s="10"/>
      <c r="D24" s="11"/>
      <c r="E24" s="13"/>
      <c r="F24" s="13"/>
    </row>
    <row r="25" spans="1:6" ht="12" customHeight="1">
      <c r="A25" s="10"/>
      <c r="B25" s="10"/>
      <c r="C25" s="10"/>
      <c r="D25" s="11"/>
      <c r="E25" s="13"/>
      <c r="F25" s="13"/>
    </row>
    <row r="26" spans="1:6" ht="24" customHeight="1">
      <c r="A26" s="10"/>
      <c r="B26" s="10"/>
      <c r="C26" s="10"/>
      <c r="D26" s="11"/>
      <c r="E26" s="13"/>
      <c r="F26" s="13"/>
    </row>
    <row r="27" spans="1:6" ht="12" customHeight="1">
      <c r="A27" s="10"/>
      <c r="B27" s="10"/>
      <c r="C27" s="10"/>
      <c r="D27" s="11"/>
      <c r="E27" s="13"/>
      <c r="F27" s="13"/>
    </row>
    <row r="28" spans="1:6" ht="14.25" customHeight="1">
      <c r="A28" s="10"/>
      <c r="B28" s="10"/>
      <c r="C28" s="10"/>
      <c r="D28" s="11"/>
      <c r="E28" s="13"/>
      <c r="F28" s="13"/>
    </row>
    <row r="29" spans="1:6" ht="28.5" customHeight="1">
      <c r="A29" s="10"/>
      <c r="B29" s="10"/>
      <c r="C29" s="10"/>
      <c r="D29" s="11"/>
      <c r="E29" s="13"/>
      <c r="F29" s="13"/>
    </row>
    <row r="30" spans="1:6" ht="17.25" customHeight="1">
      <c r="A30" s="10"/>
      <c r="B30" s="10"/>
      <c r="C30" s="10"/>
      <c r="D30" s="11"/>
      <c r="E30" s="13"/>
      <c r="F30" s="13"/>
    </row>
    <row r="31" spans="1:6" ht="17.25" customHeight="1">
      <c r="A31" s="10"/>
      <c r="B31" s="10"/>
      <c r="C31" s="10"/>
      <c r="D31" s="11"/>
      <c r="E31" s="13"/>
      <c r="F31" s="13"/>
    </row>
    <row r="32" spans="1:6" ht="16.5" customHeight="1">
      <c r="A32" s="10"/>
      <c r="B32" s="10"/>
      <c r="C32" s="10"/>
      <c r="D32" s="11"/>
      <c r="E32" s="13"/>
      <c r="F32" s="13"/>
    </row>
    <row r="33" spans="1:6" ht="27" customHeight="1">
      <c r="A33" s="10"/>
      <c r="B33" s="10"/>
      <c r="C33" s="10"/>
      <c r="D33" s="11"/>
      <c r="E33" s="1"/>
      <c r="F33" s="1"/>
    </row>
    <row r="34" spans="1:6" ht="12" customHeight="1">
      <c r="A34" s="10"/>
      <c r="B34" s="10"/>
      <c r="C34" s="10"/>
      <c r="D34" s="11"/>
      <c r="E34" s="1"/>
      <c r="F34" s="1"/>
    </row>
    <row r="35" spans="1:6" ht="12" customHeight="1">
      <c r="A35" s="10"/>
      <c r="B35" s="10"/>
      <c r="C35" s="10"/>
      <c r="D35" s="11"/>
      <c r="E35" s="1"/>
      <c r="F35" s="1"/>
    </row>
    <row r="36" spans="1:6" ht="12" customHeight="1">
      <c r="A36" s="10"/>
      <c r="B36" s="10"/>
      <c r="C36" s="10"/>
      <c r="D36" s="11"/>
      <c r="E36" s="1"/>
      <c r="F36" s="1"/>
    </row>
    <row r="37" spans="1:6" ht="31.5" customHeight="1">
      <c r="A37" s="10"/>
      <c r="B37" s="10"/>
      <c r="C37" s="10"/>
      <c r="D37" s="11"/>
      <c r="E37" s="1"/>
      <c r="F37" s="1"/>
    </row>
    <row r="38" spans="1:6" ht="12" customHeight="1">
      <c r="A38" s="10"/>
      <c r="B38" s="10"/>
      <c r="C38" s="10"/>
      <c r="D38" s="11"/>
      <c r="E38" s="1"/>
      <c r="F38" s="1"/>
    </row>
    <row r="39" spans="1:6" ht="12" customHeight="1">
      <c r="A39" s="10"/>
      <c r="B39" s="10"/>
      <c r="C39" s="10"/>
      <c r="D39" s="11"/>
      <c r="E39" s="1"/>
      <c r="F39" s="1"/>
    </row>
    <row r="40" spans="1:6" ht="12" customHeight="1">
      <c r="A40" s="10"/>
      <c r="B40" s="10"/>
      <c r="C40" s="10"/>
      <c r="D40" s="11"/>
      <c r="E40" s="1"/>
      <c r="F40" s="1"/>
    </row>
    <row r="41" spans="1:6" ht="12" customHeight="1">
      <c r="A41" s="10"/>
      <c r="B41" s="10"/>
      <c r="C41" s="10"/>
      <c r="D41" s="11"/>
      <c r="E41" s="1"/>
      <c r="F41" s="1"/>
    </row>
    <row r="42" spans="1:6" ht="12" customHeight="1">
      <c r="A42" s="10"/>
      <c r="B42" s="10"/>
      <c r="C42" s="10"/>
      <c r="D42" s="11"/>
      <c r="E42" s="1"/>
      <c r="F42" s="1"/>
    </row>
    <row r="43" spans="1:6" ht="12" customHeight="1">
      <c r="A43" s="10"/>
      <c r="B43" s="10"/>
      <c r="C43" s="10"/>
      <c r="D43" s="11"/>
      <c r="E43" s="1"/>
      <c r="F43" s="1"/>
    </row>
    <row r="44" spans="1:6" ht="12" customHeight="1">
      <c r="A44" s="10"/>
      <c r="B44" s="10"/>
      <c r="C44" s="10"/>
      <c r="D44" s="11"/>
      <c r="E44" s="1"/>
      <c r="F44" s="1"/>
    </row>
    <row r="45" spans="1:6" ht="24.75" customHeight="1">
      <c r="A45" s="10"/>
      <c r="B45" s="10"/>
      <c r="C45" s="10"/>
      <c r="D45" s="11"/>
      <c r="E45" s="1"/>
      <c r="F45" s="1"/>
    </row>
    <row r="46" spans="1:6" ht="42" customHeight="1">
      <c r="A46" s="10"/>
      <c r="B46" s="10"/>
      <c r="C46" s="10"/>
      <c r="D46" s="11"/>
      <c r="E46" s="1"/>
      <c r="F46" s="1"/>
    </row>
    <row r="47" spans="1:6" ht="26.25" customHeight="1">
      <c r="A47" s="10"/>
      <c r="B47" s="10"/>
      <c r="C47" s="10"/>
      <c r="D47" s="11"/>
      <c r="E47" s="1"/>
      <c r="F47" s="1"/>
    </row>
    <row r="48" spans="1:6" ht="12" customHeight="1">
      <c r="A48" s="10"/>
      <c r="B48" s="10"/>
      <c r="C48" s="10"/>
      <c r="D48" s="11"/>
      <c r="E48" s="1"/>
      <c r="F48" s="1"/>
    </row>
    <row r="49" spans="1:6" ht="12" customHeight="1">
      <c r="A49" s="10"/>
      <c r="B49" s="10"/>
      <c r="C49" s="10"/>
      <c r="D49" s="11"/>
      <c r="E49" s="1"/>
      <c r="F49" s="1"/>
    </row>
    <row r="50" spans="1:6" ht="12" customHeight="1">
      <c r="A50" s="10"/>
      <c r="B50" s="10"/>
      <c r="C50" s="10"/>
      <c r="D50" s="11"/>
      <c r="E50" s="1"/>
      <c r="F50" s="1"/>
    </row>
    <row r="51" spans="1:6" ht="12" customHeight="1">
      <c r="A51" s="10"/>
      <c r="B51" s="10"/>
      <c r="C51" s="10"/>
      <c r="D51" s="11"/>
      <c r="E51" s="1"/>
      <c r="F51" s="1"/>
    </row>
    <row r="52" spans="1:6" ht="12" customHeight="1">
      <c r="A52" s="10"/>
      <c r="B52" s="10"/>
      <c r="C52" s="10"/>
      <c r="D52" s="11"/>
      <c r="E52" s="1"/>
      <c r="F52" s="1"/>
    </row>
    <row r="53" spans="1:6" ht="12" customHeight="1">
      <c r="A53" s="10"/>
      <c r="B53" s="10"/>
      <c r="C53" s="10"/>
      <c r="D53" s="11"/>
      <c r="E53" s="1"/>
      <c r="F53" s="1"/>
    </row>
    <row r="54" spans="1:6" ht="12" customHeight="1">
      <c r="A54" s="10"/>
      <c r="B54" s="10"/>
      <c r="C54" s="10"/>
      <c r="D54" s="11"/>
      <c r="E54" s="1"/>
      <c r="F54" s="1"/>
    </row>
    <row r="55" spans="1:6" ht="12" customHeight="1">
      <c r="A55" s="10"/>
      <c r="B55" s="10"/>
      <c r="C55" s="10"/>
      <c r="D55" s="11"/>
      <c r="E55" s="1"/>
      <c r="F55" s="1"/>
    </row>
    <row r="56" spans="1:6" ht="12" customHeight="1">
      <c r="A56" s="10"/>
      <c r="B56" s="10"/>
      <c r="C56" s="10"/>
      <c r="D56" s="11"/>
      <c r="E56" s="1"/>
      <c r="F56" s="1"/>
    </row>
    <row r="57" spans="1:6" ht="12" customHeight="1">
      <c r="A57" s="10"/>
      <c r="B57" s="10"/>
      <c r="C57" s="10"/>
      <c r="D57" s="11"/>
      <c r="E57" s="1"/>
      <c r="F57" s="1"/>
    </row>
    <row r="58" spans="1:6" ht="12" customHeight="1">
      <c r="A58" s="10"/>
      <c r="B58" s="10"/>
      <c r="C58" s="10"/>
      <c r="D58" s="11"/>
      <c r="E58" s="1"/>
      <c r="F58" s="1"/>
    </row>
    <row r="59" spans="1:6" ht="23.25" customHeight="1">
      <c r="A59" s="10"/>
      <c r="B59" s="10"/>
      <c r="C59" s="10"/>
      <c r="D59" s="11"/>
      <c r="E59" s="1"/>
      <c r="F59" s="1"/>
    </row>
    <row r="60" spans="1:6" ht="12" customHeight="1">
      <c r="A60" s="10"/>
      <c r="B60" s="10"/>
      <c r="C60" s="10"/>
      <c r="D60" s="11"/>
      <c r="E60" s="1"/>
      <c r="F60" s="1"/>
    </row>
    <row r="61" spans="1:6" ht="12" customHeight="1">
      <c r="A61" s="10"/>
      <c r="B61" s="10"/>
      <c r="C61" s="10"/>
      <c r="D61" s="11"/>
      <c r="E61" s="1"/>
      <c r="F61" s="1"/>
    </row>
    <row r="62" spans="1:6" ht="12" customHeight="1">
      <c r="A62" s="10"/>
      <c r="B62" s="10"/>
      <c r="C62" s="10"/>
      <c r="D62" s="11"/>
      <c r="E62" s="1"/>
      <c r="F62" s="1"/>
    </row>
    <row r="63" spans="1:6" ht="12" customHeight="1">
      <c r="A63" s="10"/>
      <c r="B63" s="10"/>
      <c r="C63" s="10"/>
      <c r="D63" s="11"/>
      <c r="E63" s="1"/>
      <c r="F63" s="1"/>
    </row>
    <row r="64" spans="1:6" ht="12" customHeight="1">
      <c r="A64" s="10"/>
      <c r="B64" s="10"/>
      <c r="C64" s="10"/>
      <c r="D64" s="11"/>
      <c r="E64" s="1"/>
      <c r="F64" s="1"/>
    </row>
    <row r="65" spans="1:6" ht="12" customHeight="1">
      <c r="A65" s="10"/>
      <c r="B65" s="10"/>
      <c r="C65" s="10"/>
      <c r="D65" s="11"/>
      <c r="E65" s="1"/>
      <c r="F65" s="1"/>
    </row>
    <row r="66" spans="1:6" ht="12" customHeight="1">
      <c r="A66" s="10"/>
      <c r="B66" s="10"/>
      <c r="C66" s="10"/>
      <c r="D66" s="11"/>
      <c r="E66" s="1"/>
      <c r="F66" s="1"/>
    </row>
    <row r="67" spans="1:6" ht="12.75">
      <c r="A67" s="10"/>
      <c r="B67" s="10"/>
      <c r="C67" s="10"/>
      <c r="D67" s="11"/>
      <c r="E67" s="1"/>
      <c r="F67" s="1"/>
    </row>
    <row r="68" spans="1:6" ht="12.75">
      <c r="A68" s="10"/>
      <c r="B68" s="10"/>
      <c r="C68" s="10"/>
      <c r="D68" s="11"/>
      <c r="E68" s="1"/>
      <c r="F68" s="1"/>
    </row>
    <row r="69" spans="1:6" ht="12.75">
      <c r="A69" s="10"/>
      <c r="B69" s="10"/>
      <c r="C69" s="10"/>
      <c r="D69" s="11"/>
      <c r="E69" s="1"/>
      <c r="F69" s="1"/>
    </row>
    <row r="70" spans="1:6" ht="12.75">
      <c r="A70" s="10"/>
      <c r="B70" s="10"/>
      <c r="C70" s="10"/>
      <c r="D70" s="11"/>
      <c r="E70" s="1"/>
      <c r="F70" s="1"/>
    </row>
    <row r="71" spans="1:6" ht="12.75">
      <c r="A71" s="10"/>
      <c r="B71" s="10"/>
      <c r="C71" s="10"/>
      <c r="D71" s="11"/>
      <c r="E71" s="1"/>
      <c r="F71" s="1"/>
    </row>
    <row r="72" spans="1:6" ht="12.75">
      <c r="A72" s="10"/>
      <c r="B72" s="10"/>
      <c r="C72" s="10"/>
      <c r="D72" s="11"/>
      <c r="E72" s="1"/>
      <c r="F72" s="1"/>
    </row>
    <row r="73" spans="1:6" ht="30" customHeight="1">
      <c r="A73" s="10"/>
      <c r="B73" s="10"/>
      <c r="C73" s="10"/>
      <c r="D73" s="11"/>
      <c r="E73" s="1"/>
      <c r="F73" s="1"/>
    </row>
    <row r="74" spans="1:6" ht="12.75">
      <c r="A74" s="10"/>
      <c r="B74" s="10"/>
      <c r="C74" s="10"/>
      <c r="D74" s="11"/>
      <c r="E74" s="1"/>
      <c r="F74" s="1"/>
    </row>
    <row r="75" spans="1:6" ht="12.75">
      <c r="A75" s="10"/>
      <c r="B75" s="10"/>
      <c r="C75" s="10"/>
      <c r="D75" s="11"/>
      <c r="E75" s="1"/>
      <c r="F75" s="1"/>
    </row>
    <row r="76" spans="1:6" ht="12.75">
      <c r="A76" s="10"/>
      <c r="B76" s="10"/>
      <c r="C76" s="10"/>
      <c r="D76" s="11"/>
      <c r="E76" s="1"/>
      <c r="F76" s="1"/>
    </row>
    <row r="77" spans="1:6" ht="12.75">
      <c r="A77" s="10"/>
      <c r="B77" s="10"/>
      <c r="C77" s="10"/>
      <c r="D77" s="11"/>
      <c r="E77" s="1"/>
      <c r="F77" s="1"/>
    </row>
    <row r="78" spans="1:6" ht="12.75">
      <c r="A78" s="10"/>
      <c r="B78" s="10"/>
      <c r="C78" s="10"/>
      <c r="D78" s="11"/>
      <c r="E78" s="1"/>
      <c r="F78" s="1"/>
    </row>
    <row r="79" spans="1:6" ht="12.75">
      <c r="A79" s="10"/>
      <c r="B79" s="10"/>
      <c r="C79" s="10"/>
      <c r="D79" s="11"/>
      <c r="E79" s="1"/>
      <c r="F79" s="1"/>
    </row>
    <row r="80" spans="1:6" ht="12.75">
      <c r="A80" s="10"/>
      <c r="B80" s="10"/>
      <c r="C80" s="10"/>
      <c r="D80" s="11"/>
      <c r="E80" s="1"/>
      <c r="F80" s="1"/>
    </row>
    <row r="81" spans="1:6" ht="12.75">
      <c r="A81" s="10"/>
      <c r="B81" s="10"/>
      <c r="C81" s="10"/>
      <c r="D81" s="11"/>
      <c r="E81" s="1"/>
      <c r="F81" s="1"/>
    </row>
    <row r="82" spans="1:6" ht="12.75">
      <c r="A82" s="10"/>
      <c r="B82" s="10"/>
      <c r="C82" s="10"/>
      <c r="D82" s="11"/>
      <c r="E82" s="1"/>
      <c r="F82" s="1"/>
    </row>
    <row r="83" spans="1:6" ht="12.75">
      <c r="A83" s="10"/>
      <c r="B83" s="10"/>
      <c r="C83" s="10"/>
      <c r="D83" s="11"/>
      <c r="E83" s="1"/>
      <c r="F83" s="1"/>
    </row>
    <row r="84" spans="1:6" ht="12.75">
      <c r="A84" s="10"/>
      <c r="B84" s="10"/>
      <c r="C84" s="10"/>
      <c r="D84" s="11"/>
      <c r="E84" s="1"/>
      <c r="F84" s="1"/>
    </row>
    <row r="85" spans="1:6" ht="12.75">
      <c r="A85" s="10"/>
      <c r="B85" s="10"/>
      <c r="C85" s="10"/>
      <c r="D85" s="11"/>
      <c r="E85" s="1"/>
      <c r="F85" s="1"/>
    </row>
    <row r="86" spans="1:6" ht="12.75">
      <c r="A86" s="10"/>
      <c r="B86" s="10"/>
      <c r="C86" s="10"/>
      <c r="D86" s="11"/>
      <c r="E86" s="1"/>
      <c r="F86" s="1"/>
    </row>
    <row r="87" spans="1:6" ht="12.75">
      <c r="A87" s="10"/>
      <c r="B87" s="10"/>
      <c r="C87" s="10"/>
      <c r="D87" s="11"/>
      <c r="E87" s="1"/>
      <c r="F87" s="1"/>
    </row>
    <row r="88" spans="1:6" ht="12.75">
      <c r="A88" s="10"/>
      <c r="B88" s="10"/>
      <c r="C88" s="10"/>
      <c r="D88" s="11"/>
      <c r="E88" s="1"/>
      <c r="F88" s="1"/>
    </row>
    <row r="89" spans="1:6" ht="12.75">
      <c r="A89" s="10"/>
      <c r="B89" s="10"/>
      <c r="C89" s="10"/>
      <c r="D89" s="11"/>
      <c r="E89" s="1"/>
      <c r="F89" s="1"/>
    </row>
    <row r="90" spans="1:6" ht="12.75">
      <c r="A90" s="10"/>
      <c r="B90" s="10"/>
      <c r="C90" s="10"/>
      <c r="D90" s="11"/>
      <c r="E90" s="1"/>
      <c r="F90" s="1"/>
    </row>
    <row r="91" spans="1:6" ht="12.75">
      <c r="A91" s="10"/>
      <c r="B91" s="10"/>
      <c r="C91" s="10"/>
      <c r="D91" s="11"/>
      <c r="E91" s="1"/>
      <c r="F91" s="1"/>
    </row>
    <row r="92" spans="1:6" ht="12.75">
      <c r="A92" s="10"/>
      <c r="B92" s="10"/>
      <c r="C92" s="10"/>
      <c r="D92" s="11"/>
      <c r="E92" s="1"/>
      <c r="F92" s="1"/>
    </row>
    <row r="93" spans="1:6" ht="12.75">
      <c r="A93" s="10"/>
      <c r="B93" s="10"/>
      <c r="C93" s="10"/>
      <c r="D93" s="11"/>
      <c r="E93" s="1"/>
      <c r="F93" s="1"/>
    </row>
    <row r="94" spans="1:6" ht="24.75" customHeight="1">
      <c r="A94" s="10"/>
      <c r="B94" s="10"/>
      <c r="C94" s="10"/>
      <c r="D94" s="11"/>
      <c r="E94" s="1"/>
      <c r="F94" s="1"/>
    </row>
    <row r="95" spans="1:6" ht="15.75" customHeight="1">
      <c r="A95" s="10"/>
      <c r="B95" s="10"/>
      <c r="C95" s="10"/>
      <c r="D95" s="11"/>
      <c r="E95" s="1"/>
      <c r="F95" s="1"/>
    </row>
    <row r="96" spans="1:6" ht="12.75">
      <c r="A96" s="10"/>
      <c r="B96" s="10"/>
      <c r="C96" s="10"/>
      <c r="D96" s="11"/>
      <c r="E96" s="1"/>
      <c r="F96" s="1"/>
    </row>
    <row r="97" spans="1:6" ht="12.75">
      <c r="A97" s="10"/>
      <c r="B97" s="10"/>
      <c r="C97" s="10"/>
      <c r="D97" s="11"/>
      <c r="E97" s="1"/>
      <c r="F97" s="1"/>
    </row>
    <row r="98" spans="1:6" ht="12.75">
      <c r="A98" s="10"/>
      <c r="B98" s="10"/>
      <c r="C98" s="10"/>
      <c r="D98" s="11"/>
      <c r="E98" s="1"/>
      <c r="F98" s="1"/>
    </row>
    <row r="99" spans="1:6" ht="12.75">
      <c r="A99" s="10"/>
      <c r="B99" s="10"/>
      <c r="C99" s="10"/>
      <c r="D99" s="11"/>
      <c r="E99" s="1"/>
      <c r="F99" s="1"/>
    </row>
    <row r="100" spans="1:6" ht="12.75">
      <c r="A100" s="10"/>
      <c r="B100" s="10"/>
      <c r="C100" s="10"/>
      <c r="D100" s="11"/>
      <c r="E100" s="1"/>
      <c r="F100" s="1"/>
    </row>
    <row r="101" spans="1:6" ht="12.75">
      <c r="A101" s="10"/>
      <c r="B101" s="10"/>
      <c r="C101" s="10"/>
      <c r="D101" s="11"/>
      <c r="E101" s="1"/>
      <c r="F101" s="1"/>
    </row>
    <row r="102" spans="1:6" ht="12.75">
      <c r="A102" s="10"/>
      <c r="B102" s="10"/>
      <c r="C102" s="10"/>
      <c r="D102" s="11"/>
      <c r="E102" s="1"/>
      <c r="F102" s="1"/>
    </row>
    <row r="103" spans="1:6" ht="12.75">
      <c r="A103" s="10"/>
      <c r="B103" s="10"/>
      <c r="C103" s="10"/>
      <c r="D103" s="11"/>
      <c r="E103" s="1"/>
      <c r="F103" s="1"/>
    </row>
    <row r="104" spans="1:6" ht="12.75">
      <c r="A104" s="10"/>
      <c r="B104" s="10"/>
      <c r="C104" s="10"/>
      <c r="D104" s="11"/>
      <c r="E104" s="1"/>
      <c r="F104" s="1"/>
    </row>
    <row r="105" spans="1:6" ht="12.75">
      <c r="A105" s="10"/>
      <c r="B105" s="10"/>
      <c r="C105" s="10"/>
      <c r="D105" s="11"/>
      <c r="E105" s="1"/>
      <c r="F105" s="1"/>
    </row>
    <row r="106" spans="1:6" ht="12.75">
      <c r="A106" s="10"/>
      <c r="B106" s="10"/>
      <c r="C106" s="10"/>
      <c r="D106" s="11"/>
      <c r="E106" s="1"/>
      <c r="F106" s="1"/>
    </row>
    <row r="107" spans="1:6" ht="12.75">
      <c r="A107" s="10"/>
      <c r="B107" s="10"/>
      <c r="C107" s="10"/>
      <c r="D107" s="11"/>
      <c r="E107" s="1"/>
      <c r="F107" s="1"/>
    </row>
    <row r="108" spans="1:6" ht="12.75">
      <c r="A108" s="10"/>
      <c r="B108" s="10"/>
      <c r="C108" s="10"/>
      <c r="D108" s="11"/>
      <c r="E108" s="1"/>
      <c r="F108" s="1"/>
    </row>
    <row r="109" spans="1:6" ht="12.75">
      <c r="A109" s="10"/>
      <c r="B109" s="10"/>
      <c r="C109" s="10"/>
      <c r="D109" s="11"/>
      <c r="E109" s="1"/>
      <c r="F109" s="1"/>
    </row>
    <row r="110" spans="1:6" ht="12.75">
      <c r="A110" s="10"/>
      <c r="B110" s="10"/>
      <c r="C110" s="10"/>
      <c r="D110" s="11"/>
      <c r="E110" s="1"/>
      <c r="F110" s="1"/>
    </row>
    <row r="111" spans="1:6" ht="12.75">
      <c r="A111" s="10"/>
      <c r="B111" s="10"/>
      <c r="C111" s="10"/>
      <c r="D111" s="11"/>
      <c r="E111" s="1"/>
      <c r="F111" s="1"/>
    </row>
    <row r="112" spans="1:6" ht="12.75">
      <c r="A112" s="10"/>
      <c r="B112" s="10"/>
      <c r="C112" s="10"/>
      <c r="D112" s="11"/>
      <c r="E112" s="1"/>
      <c r="F112" s="1"/>
    </row>
    <row r="113" spans="1:6" ht="12.75">
      <c r="A113" s="10"/>
      <c r="B113" s="10"/>
      <c r="C113" s="10"/>
      <c r="D113" s="11"/>
      <c r="E113" s="1"/>
      <c r="F113" s="1"/>
    </row>
    <row r="114" spans="1:6" ht="12.75">
      <c r="A114" s="10"/>
      <c r="B114" s="10"/>
      <c r="C114" s="10"/>
      <c r="D114" s="11"/>
      <c r="E114" s="1"/>
      <c r="F114" s="1"/>
    </row>
    <row r="115" spans="1:6" ht="12.75">
      <c r="A115" s="10"/>
      <c r="B115" s="10"/>
      <c r="C115" s="10"/>
      <c r="D115" s="11"/>
      <c r="E115" s="1"/>
      <c r="F115" s="1"/>
    </row>
    <row r="116" spans="1:6" ht="12.75">
      <c r="A116" s="10"/>
      <c r="B116" s="10"/>
      <c r="C116" s="10"/>
      <c r="D116" s="11"/>
      <c r="E116" s="1"/>
      <c r="F116" s="1"/>
    </row>
    <row r="117" spans="1:6" ht="12.75">
      <c r="A117" s="10"/>
      <c r="B117" s="10"/>
      <c r="C117" s="10"/>
      <c r="D117" s="11"/>
      <c r="E117" s="1"/>
      <c r="F117" s="1"/>
    </row>
    <row r="118" spans="1:6" ht="12.75">
      <c r="A118" s="10"/>
      <c r="B118" s="10"/>
      <c r="C118" s="10"/>
      <c r="D118" s="11"/>
      <c r="E118" s="1"/>
      <c r="F118" s="1"/>
    </row>
    <row r="119" spans="1:6" ht="12.75">
      <c r="A119" s="10"/>
      <c r="B119" s="10"/>
      <c r="C119" s="10"/>
      <c r="D119" s="11"/>
      <c r="E119" s="1"/>
      <c r="F119" s="1"/>
    </row>
    <row r="120" spans="1:6" ht="12.75">
      <c r="A120" s="10"/>
      <c r="B120" s="10"/>
      <c r="C120" s="10"/>
      <c r="D120" s="11"/>
      <c r="E120" s="1"/>
      <c r="F120" s="1"/>
    </row>
    <row r="121" spans="1:6" ht="12.75">
      <c r="A121" s="10"/>
      <c r="B121" s="10"/>
      <c r="C121" s="10"/>
      <c r="D121" s="11"/>
      <c r="E121" s="1"/>
      <c r="F121" s="1"/>
    </row>
    <row r="122" spans="1:6" ht="12.75">
      <c r="A122" s="10"/>
      <c r="B122" s="10"/>
      <c r="C122" s="10"/>
      <c r="D122" s="11"/>
      <c r="E122" s="1"/>
      <c r="F122" s="1"/>
    </row>
    <row r="123" spans="1:6" ht="12.75">
      <c r="A123" s="10"/>
      <c r="B123" s="10"/>
      <c r="C123" s="10"/>
      <c r="D123" s="11"/>
      <c r="E123" s="1"/>
      <c r="F123" s="1"/>
    </row>
    <row r="124" spans="1:6" ht="12.75">
      <c r="A124" s="10"/>
      <c r="B124" s="10"/>
      <c r="C124" s="10"/>
      <c r="D124" s="11"/>
      <c r="E124" s="1"/>
      <c r="F124" s="1"/>
    </row>
    <row r="125" spans="1:6" ht="12.75">
      <c r="A125" s="10"/>
      <c r="B125" s="10"/>
      <c r="C125" s="10"/>
      <c r="D125" s="11"/>
      <c r="E125" s="1"/>
      <c r="F125" s="1"/>
    </row>
    <row r="126" spans="1:6" ht="12.75">
      <c r="A126" s="10"/>
      <c r="B126" s="10"/>
      <c r="C126" s="10"/>
      <c r="D126" s="11"/>
      <c r="E126" s="1"/>
      <c r="F126" s="1"/>
    </row>
    <row r="127" spans="1:6" ht="12.75">
      <c r="A127" s="10"/>
      <c r="B127" s="10"/>
      <c r="C127" s="10"/>
      <c r="D127" s="11"/>
      <c r="E127" s="1"/>
      <c r="F127" s="1"/>
    </row>
    <row r="128" spans="1:6" ht="12.75">
      <c r="A128" s="10"/>
      <c r="B128" s="10"/>
      <c r="C128" s="10"/>
      <c r="D128" s="11"/>
      <c r="E128" s="1"/>
      <c r="F128" s="1"/>
    </row>
    <row r="129" spans="1:6" ht="12.75">
      <c r="A129" s="10"/>
      <c r="B129" s="10"/>
      <c r="C129" s="10"/>
      <c r="D129" s="11"/>
      <c r="E129" s="1"/>
      <c r="F129" s="1"/>
    </row>
    <row r="130" spans="1:6" ht="12.75">
      <c r="A130" s="10"/>
      <c r="B130" s="10"/>
      <c r="C130" s="10"/>
      <c r="D130" s="11"/>
      <c r="E130" s="1"/>
      <c r="F130" s="1"/>
    </row>
    <row r="131" spans="1:6" ht="12.75">
      <c r="A131" s="10"/>
      <c r="B131" s="10"/>
      <c r="C131" s="10"/>
      <c r="D131" s="11"/>
      <c r="E131" s="1"/>
      <c r="F131" s="1"/>
    </row>
    <row r="132" spans="1:6" ht="12.75">
      <c r="A132" s="10"/>
      <c r="B132" s="10"/>
      <c r="C132" s="10"/>
      <c r="D132" s="11"/>
      <c r="E132" s="1"/>
      <c r="F132" s="1"/>
    </row>
    <row r="133" spans="1:6" ht="12.75">
      <c r="A133" s="10"/>
      <c r="B133" s="10"/>
      <c r="C133" s="10"/>
      <c r="D133" s="11"/>
      <c r="E133" s="1"/>
      <c r="F133" s="1"/>
    </row>
    <row r="134" spans="1:6" ht="12.75">
      <c r="A134" s="10"/>
      <c r="B134" s="10"/>
      <c r="C134" s="10"/>
      <c r="D134" s="11"/>
      <c r="E134" s="1"/>
      <c r="F134" s="1"/>
    </row>
    <row r="135" spans="1:6" ht="12.75">
      <c r="A135" s="10"/>
      <c r="B135" s="10"/>
      <c r="C135" s="10"/>
      <c r="D135" s="11"/>
      <c r="E135" s="1"/>
      <c r="F135" s="1"/>
    </row>
    <row r="136" spans="1:6" ht="12.75">
      <c r="A136" s="10"/>
      <c r="B136" s="10"/>
      <c r="C136" s="10"/>
      <c r="D136" s="11"/>
      <c r="E136" s="1"/>
      <c r="F136" s="1"/>
    </row>
    <row r="137" spans="1:6" ht="12.75">
      <c r="A137" s="10"/>
      <c r="B137" s="10"/>
      <c r="C137" s="10"/>
      <c r="D137" s="11"/>
      <c r="E137" s="1"/>
      <c r="F137" s="1"/>
    </row>
    <row r="138" spans="1:6" ht="12.75">
      <c r="A138" s="10"/>
      <c r="B138" s="10"/>
      <c r="C138" s="10"/>
      <c r="D138" s="11"/>
      <c r="E138" s="1"/>
      <c r="F138" s="1"/>
    </row>
    <row r="139" spans="1:6" ht="12.75">
      <c r="A139" s="10"/>
      <c r="B139" s="10"/>
      <c r="C139" s="10"/>
      <c r="D139" s="11"/>
      <c r="E139" s="1"/>
      <c r="F139" s="1"/>
    </row>
    <row r="140" spans="1:6" ht="12.75">
      <c r="A140" s="10"/>
      <c r="B140" s="10"/>
      <c r="C140" s="10"/>
      <c r="D140" s="11"/>
      <c r="E140" s="1"/>
      <c r="F140" s="1"/>
    </row>
    <row r="141" spans="1:6" ht="12.75">
      <c r="A141" s="10"/>
      <c r="B141" s="10"/>
      <c r="C141" s="10"/>
      <c r="D141" s="11"/>
      <c r="E141" s="1"/>
      <c r="F141" s="1"/>
    </row>
    <row r="142" spans="1:6" ht="12.75">
      <c r="A142" s="10"/>
      <c r="B142" s="10"/>
      <c r="C142" s="10"/>
      <c r="D142" s="11"/>
      <c r="E142" s="1"/>
      <c r="F142" s="1"/>
    </row>
    <row r="143" spans="1:6" ht="12.75">
      <c r="A143" s="10"/>
      <c r="B143" s="10"/>
      <c r="C143" s="10"/>
      <c r="D143" s="11"/>
      <c r="E143" s="1"/>
      <c r="F143" s="1"/>
    </row>
    <row r="144" spans="1:6" ht="12.75">
      <c r="A144" s="10"/>
      <c r="B144" s="10"/>
      <c r="C144" s="10"/>
      <c r="D144" s="11"/>
      <c r="E144" s="1"/>
      <c r="F144" s="1"/>
    </row>
    <row r="145" spans="1:6" ht="12.75">
      <c r="A145" s="10"/>
      <c r="B145" s="10"/>
      <c r="C145" s="10"/>
      <c r="D145" s="11"/>
      <c r="E145" s="1"/>
      <c r="F145" s="1"/>
    </row>
    <row r="146" spans="1:6" ht="12.75">
      <c r="A146" s="10"/>
      <c r="B146" s="10"/>
      <c r="C146" s="10"/>
      <c r="D146" s="11"/>
      <c r="E146" s="1"/>
      <c r="F146" s="1"/>
    </row>
    <row r="147" spans="1:6" ht="12.75">
      <c r="A147" s="10"/>
      <c r="B147" s="10"/>
      <c r="C147" s="10"/>
      <c r="D147" s="11"/>
      <c r="E147" s="1"/>
      <c r="F147" s="1"/>
    </row>
    <row r="148" spans="1:6" ht="12.75">
      <c r="A148" s="10"/>
      <c r="B148" s="10"/>
      <c r="C148" s="10"/>
      <c r="D148" s="11"/>
      <c r="E148" s="1"/>
      <c r="F148" s="1"/>
    </row>
    <row r="149" spans="1:6" ht="12.75">
      <c r="A149" s="10"/>
      <c r="B149" s="10"/>
      <c r="C149" s="10"/>
      <c r="D149" s="11"/>
      <c r="E149" s="1"/>
      <c r="F149" s="1"/>
    </row>
    <row r="150" spans="1:6" ht="12.75">
      <c r="A150" s="10"/>
      <c r="B150" s="10"/>
      <c r="C150" s="10"/>
      <c r="D150" s="11"/>
      <c r="E150" s="1"/>
      <c r="F150" s="1"/>
    </row>
    <row r="151" spans="1:6" ht="12.75">
      <c r="A151" s="10"/>
      <c r="B151" s="10"/>
      <c r="C151" s="10"/>
      <c r="D151" s="11"/>
      <c r="E151" s="1"/>
      <c r="F151" s="1"/>
    </row>
    <row r="152" spans="1:6" ht="12.75">
      <c r="A152" s="10"/>
      <c r="B152" s="10"/>
      <c r="C152" s="10"/>
      <c r="D152" s="11"/>
      <c r="E152" s="1"/>
      <c r="F152" s="1"/>
    </row>
    <row r="153" spans="1:6" ht="12.75">
      <c r="A153" s="10"/>
      <c r="B153" s="10"/>
      <c r="C153" s="10"/>
      <c r="D153" s="11"/>
      <c r="E153" s="1"/>
      <c r="F153" s="1"/>
    </row>
    <row r="154" spans="1:6" ht="12.75">
      <c r="A154" s="10"/>
      <c r="B154" s="10"/>
      <c r="C154" s="10"/>
      <c r="D154" s="11"/>
      <c r="E154" s="1"/>
      <c r="F154" s="1"/>
    </row>
    <row r="155" spans="1:6" ht="12.75">
      <c r="A155" s="10"/>
      <c r="B155" s="10"/>
      <c r="C155" s="10"/>
      <c r="D155" s="11"/>
      <c r="E155" s="1"/>
      <c r="F155" s="1"/>
    </row>
    <row r="156" spans="1:6" ht="12.75">
      <c r="A156" s="10"/>
      <c r="B156" s="10"/>
      <c r="C156" s="10"/>
      <c r="D156" s="11"/>
      <c r="E156" s="1"/>
      <c r="F156" s="1"/>
    </row>
    <row r="157" spans="1:6" ht="12.75">
      <c r="A157" s="10"/>
      <c r="B157" s="10"/>
      <c r="C157" s="10"/>
      <c r="D157" s="11"/>
      <c r="E157" s="1"/>
      <c r="F157" s="1"/>
    </row>
    <row r="158" spans="1:6" ht="12.75">
      <c r="A158" s="10"/>
      <c r="B158" s="10"/>
      <c r="C158" s="10"/>
      <c r="D158" s="11"/>
      <c r="E158" s="1"/>
      <c r="F158" s="1"/>
    </row>
    <row r="159" spans="1:6" ht="12.75">
      <c r="A159" s="10"/>
      <c r="B159" s="10"/>
      <c r="C159" s="10"/>
      <c r="D159" s="11"/>
      <c r="E159" s="1"/>
      <c r="F159" s="1"/>
    </row>
    <row r="160" spans="1:6" ht="12.75">
      <c r="A160" s="10"/>
      <c r="B160" s="10"/>
      <c r="C160" s="10"/>
      <c r="D160" s="11"/>
      <c r="E160" s="1"/>
      <c r="F160" s="1"/>
    </row>
    <row r="161" spans="1:6" ht="12.75">
      <c r="A161" s="10"/>
      <c r="B161" s="10"/>
      <c r="C161" s="10"/>
      <c r="D161" s="11"/>
      <c r="E161" s="1"/>
      <c r="F161" s="1"/>
    </row>
    <row r="162" spans="1:6" ht="12.75">
      <c r="A162" s="10"/>
      <c r="B162" s="10"/>
      <c r="C162" s="10"/>
      <c r="D162" s="11"/>
      <c r="E162" s="1"/>
      <c r="F162" s="1"/>
    </row>
    <row r="163" spans="1:6" ht="12.75">
      <c r="A163" s="10"/>
      <c r="B163" s="10"/>
      <c r="D163" s="11"/>
      <c r="E163" s="1"/>
      <c r="F163" s="1"/>
    </row>
    <row r="164" spans="1:6" ht="12.75">
      <c r="A164" s="10"/>
      <c r="B164" s="10"/>
      <c r="D164" s="11"/>
      <c r="E164" s="1"/>
      <c r="F164" s="1"/>
    </row>
    <row r="165" spans="1:6" ht="12.75">
      <c r="A165" s="10"/>
      <c r="B165" s="10"/>
      <c r="D165" s="11"/>
      <c r="E165" s="1"/>
      <c r="F165" s="1"/>
    </row>
    <row r="166" spans="1:6" ht="12.75">
      <c r="A166" s="10"/>
      <c r="B166" s="10"/>
      <c r="D166" s="11"/>
      <c r="E166" s="1"/>
      <c r="F166" s="1"/>
    </row>
    <row r="167" spans="1:6" ht="12.75">
      <c r="A167" s="10"/>
      <c r="B167" s="10"/>
      <c r="D167" s="11"/>
      <c r="E167" s="1"/>
      <c r="F167" s="1"/>
    </row>
    <row r="168" spans="1:6" ht="12.75">
      <c r="A168" s="10"/>
      <c r="B168" s="10"/>
      <c r="D168" s="11"/>
      <c r="E168" s="1"/>
      <c r="F168" s="1"/>
    </row>
    <row r="169" spans="1:6" ht="12.75">
      <c r="A169" s="10"/>
      <c r="B169" s="10"/>
      <c r="D169" s="11"/>
      <c r="E169" s="1"/>
      <c r="F169" s="1"/>
    </row>
    <row r="170" spans="1:6" ht="12.75">
      <c r="A170" s="10"/>
      <c r="B170" s="10"/>
      <c r="D170" s="11"/>
      <c r="E170" s="1"/>
      <c r="F170" s="1"/>
    </row>
    <row r="171" spans="1:6" ht="12.75">
      <c r="A171" s="10"/>
      <c r="B171" s="10"/>
      <c r="D171" s="11"/>
      <c r="E171" s="1"/>
      <c r="F171" s="1"/>
    </row>
    <row r="172" spans="1:6" ht="12.75">
      <c r="A172" s="10"/>
      <c r="B172" s="10"/>
      <c r="D172" s="11"/>
      <c r="E172" s="1"/>
      <c r="F172" s="1"/>
    </row>
    <row r="173" spans="1:6" ht="12.75">
      <c r="A173" s="10"/>
      <c r="B173" s="10"/>
      <c r="D173" s="11"/>
      <c r="E173" s="1"/>
      <c r="F173" s="1"/>
    </row>
    <row r="174" spans="1:6" ht="12.75">
      <c r="A174" s="10"/>
      <c r="B174" s="10"/>
      <c r="D174" s="11"/>
      <c r="E174" s="1"/>
      <c r="F174" s="1"/>
    </row>
    <row r="175" spans="1:6" ht="12.75">
      <c r="A175" s="10"/>
      <c r="B175" s="10"/>
      <c r="D175" s="11"/>
      <c r="E175" s="1"/>
      <c r="F175" s="1"/>
    </row>
    <row r="176" spans="1:6" ht="12.75">
      <c r="A176" s="10"/>
      <c r="B176" s="10"/>
      <c r="D176" s="11"/>
      <c r="E176" s="1"/>
      <c r="F176" s="1"/>
    </row>
    <row r="177" spans="1:6" ht="12.75">
      <c r="A177" s="10"/>
      <c r="B177" s="10"/>
      <c r="D177" s="11"/>
      <c r="E177" s="1"/>
      <c r="F177" s="1"/>
    </row>
    <row r="178" spans="1:6" ht="12.75">
      <c r="A178" s="10"/>
      <c r="B178" s="10"/>
      <c r="D178" s="11"/>
      <c r="E178" s="1"/>
      <c r="F178" s="1"/>
    </row>
    <row r="179" spans="1:6" ht="12.75">
      <c r="A179" s="10"/>
      <c r="B179" s="10"/>
      <c r="D179" s="11"/>
      <c r="E179" s="1"/>
      <c r="F179" s="1"/>
    </row>
    <row r="180" spans="1:6" ht="12.75">
      <c r="A180" s="10"/>
      <c r="B180" s="10"/>
      <c r="D180" s="11"/>
      <c r="E180" s="1"/>
      <c r="F180" s="1"/>
    </row>
    <row r="181" spans="1:6" ht="12.75">
      <c r="A181" s="10"/>
      <c r="B181" s="10"/>
      <c r="D181" s="11"/>
      <c r="E181" s="1"/>
      <c r="F181" s="1"/>
    </row>
    <row r="182" spans="1:6" ht="12.75">
      <c r="A182" s="10"/>
      <c r="B182" s="10"/>
      <c r="D182" s="11"/>
      <c r="E182" s="1"/>
      <c r="F182" s="1"/>
    </row>
    <row r="183" spans="1:6" ht="12.75">
      <c r="A183" s="10"/>
      <c r="B183" s="10"/>
      <c r="D183" s="11"/>
      <c r="E183" s="1"/>
      <c r="F183" s="1"/>
    </row>
    <row r="184" spans="1:6" ht="12.75">
      <c r="A184" s="10"/>
      <c r="B184" s="10"/>
      <c r="D184" s="11"/>
      <c r="E184" s="1"/>
      <c r="F184" s="1"/>
    </row>
    <row r="185" spans="1:6" ht="12.75">
      <c r="A185" s="10"/>
      <c r="B185" s="10"/>
      <c r="D185" s="11"/>
      <c r="E185" s="1"/>
      <c r="F185" s="1"/>
    </row>
    <row r="186" spans="1:6" ht="12.75">
      <c r="A186" s="10"/>
      <c r="B186" s="10"/>
      <c r="D186" s="11"/>
      <c r="E186" s="1"/>
      <c r="F186" s="1"/>
    </row>
    <row r="187" spans="1:6" ht="12.75">
      <c r="A187" s="10"/>
      <c r="B187" s="10"/>
      <c r="D187" s="11"/>
      <c r="E187" s="1"/>
      <c r="F187" s="1"/>
    </row>
    <row r="188" spans="1:6" ht="12.75">
      <c r="A188" s="10"/>
      <c r="B188" s="10"/>
      <c r="D188" s="11"/>
      <c r="E188" s="1"/>
      <c r="F188" s="1"/>
    </row>
    <row r="189" spans="1:6" ht="12.75">
      <c r="A189" s="10"/>
      <c r="B189" s="10"/>
      <c r="D189" s="11"/>
      <c r="E189" s="1"/>
      <c r="F189" s="1"/>
    </row>
    <row r="190" spans="1:6" ht="12.75">
      <c r="A190" s="10"/>
      <c r="B190" s="10"/>
      <c r="D190" s="11"/>
      <c r="E190" s="1"/>
      <c r="F190" s="1"/>
    </row>
    <row r="191" spans="1:6" ht="12.75">
      <c r="A191" s="10"/>
      <c r="B191" s="10"/>
      <c r="D191" s="11"/>
      <c r="E191" s="1"/>
      <c r="F191" s="1"/>
    </row>
    <row r="192" spans="1:6" ht="12.75">
      <c r="A192" s="10"/>
      <c r="B192" s="10"/>
      <c r="D192" s="11"/>
      <c r="E192" s="1"/>
      <c r="F192" s="1"/>
    </row>
    <row r="193" spans="1:6" ht="12.75">
      <c r="A193" s="10"/>
      <c r="B193" s="10"/>
      <c r="D193" s="11"/>
      <c r="E193" s="1"/>
      <c r="F193" s="1"/>
    </row>
    <row r="194" spans="1:6" ht="12.75">
      <c r="A194" s="10"/>
      <c r="B194" s="10"/>
      <c r="D194" s="11"/>
      <c r="E194" s="1"/>
      <c r="F194" s="1"/>
    </row>
    <row r="195" spans="1:6" ht="12.75">
      <c r="A195" s="10"/>
      <c r="B195" s="10"/>
      <c r="D195" s="11"/>
      <c r="E195" s="1"/>
      <c r="F195" s="1"/>
    </row>
    <row r="196" spans="1:6" ht="12.75">
      <c r="A196" s="10"/>
      <c r="B196" s="10"/>
      <c r="D196" s="11"/>
      <c r="E196" s="1"/>
      <c r="F196" s="1"/>
    </row>
    <row r="197" spans="1:6" ht="12.75">
      <c r="A197" s="10"/>
      <c r="B197" s="10"/>
      <c r="D197" s="11"/>
      <c r="E197" s="1"/>
      <c r="F197" s="1"/>
    </row>
    <row r="198" spans="1:6" ht="12.75">
      <c r="A198" s="10"/>
      <c r="B198" s="10"/>
      <c r="D198" s="11"/>
      <c r="E198" s="1"/>
      <c r="F198" s="1"/>
    </row>
    <row r="199" spans="1:6" ht="12.75">
      <c r="A199" s="10"/>
      <c r="B199" s="10"/>
      <c r="D199" s="11"/>
      <c r="E199" s="1"/>
      <c r="F199" s="1"/>
    </row>
    <row r="200" spans="1:6" ht="12.75">
      <c r="A200" s="10"/>
      <c r="B200" s="10"/>
      <c r="D200" s="11"/>
      <c r="E200" s="1"/>
      <c r="F200" s="1"/>
    </row>
    <row r="201" spans="1:6" ht="12.75">
      <c r="A201" s="10"/>
      <c r="B201" s="10"/>
      <c r="D201" s="11"/>
      <c r="E201" s="1"/>
      <c r="F201" s="1"/>
    </row>
    <row r="202" spans="1:6" ht="12.75">
      <c r="A202" s="10"/>
      <c r="B202" s="10"/>
      <c r="D202" s="11"/>
      <c r="E202" s="1"/>
      <c r="F202" s="1"/>
    </row>
    <row r="203" spans="1:6" ht="12.75">
      <c r="A203" s="10"/>
      <c r="B203" s="10"/>
      <c r="D203" s="11"/>
      <c r="E203" s="1"/>
      <c r="F203" s="1"/>
    </row>
    <row r="204" spans="1:6" ht="12.75">
      <c r="A204" s="10"/>
      <c r="B204" s="10"/>
      <c r="D204" s="11"/>
      <c r="E204" s="1"/>
      <c r="F204" s="1"/>
    </row>
    <row r="205" spans="1:6" ht="12.75">
      <c r="A205" s="10"/>
      <c r="B205" s="10"/>
      <c r="D205" s="11"/>
      <c r="E205" s="1"/>
      <c r="F205" s="1"/>
    </row>
    <row r="206" spans="1:6" ht="12.75">
      <c r="A206" s="10"/>
      <c r="B206" s="10"/>
      <c r="D206" s="11"/>
      <c r="E206" s="1"/>
      <c r="F206" s="1"/>
    </row>
    <row r="207" spans="1:6" ht="12.75">
      <c r="A207" s="10"/>
      <c r="B207" s="10"/>
      <c r="D207" s="11"/>
      <c r="E207" s="1"/>
      <c r="F207" s="1"/>
    </row>
    <row r="208" spans="1:6" ht="12.75">
      <c r="A208" s="10"/>
      <c r="B208" s="10"/>
      <c r="D208" s="11"/>
      <c r="E208" s="1"/>
      <c r="F208" s="1"/>
    </row>
    <row r="209" spans="1:6" ht="12.75">
      <c r="A209" s="10"/>
      <c r="B209" s="10"/>
      <c r="D209" s="11"/>
      <c r="E209" s="1"/>
      <c r="F209" s="1"/>
    </row>
    <row r="210" spans="1:6" ht="12.75">
      <c r="A210" s="10"/>
      <c r="B210" s="10"/>
      <c r="D210" s="11"/>
      <c r="E210" s="1"/>
      <c r="F210" s="1"/>
    </row>
    <row r="211" spans="1:6" ht="12.75">
      <c r="A211" s="10"/>
      <c r="B211" s="10"/>
      <c r="D211" s="11"/>
      <c r="E211" s="1"/>
      <c r="F211" s="1"/>
    </row>
    <row r="212" spans="1:6" ht="12.75">
      <c r="A212" s="10"/>
      <c r="B212" s="10"/>
      <c r="D212" s="11"/>
      <c r="E212" s="1"/>
      <c r="F212" s="1"/>
    </row>
    <row r="213" spans="1:6" ht="12.75">
      <c r="A213" s="10"/>
      <c r="B213" s="10"/>
      <c r="D213" s="11"/>
      <c r="E213" s="1"/>
      <c r="F213" s="1"/>
    </row>
    <row r="214" spans="1:6" ht="12.75">
      <c r="A214" s="10"/>
      <c r="B214" s="10"/>
      <c r="D214" s="11"/>
      <c r="E214" s="1"/>
      <c r="F214" s="1"/>
    </row>
    <row r="215" spans="1:6" ht="12.75">
      <c r="A215" s="10"/>
      <c r="B215" s="10"/>
      <c r="D215" s="11"/>
      <c r="E215" s="1"/>
      <c r="F215" s="1"/>
    </row>
    <row r="216" spans="1:6" ht="12.75">
      <c r="A216" s="10"/>
      <c r="B216" s="10"/>
      <c r="D216" s="11"/>
      <c r="E216" s="1"/>
      <c r="F216" s="1"/>
    </row>
    <row r="217" spans="1:6" ht="12.75">
      <c r="A217" s="10"/>
      <c r="B217" s="10"/>
      <c r="D217" s="11"/>
      <c r="E217" s="1"/>
      <c r="F217" s="1"/>
    </row>
    <row r="218" spans="1:6" ht="12.75">
      <c r="A218" s="10"/>
      <c r="B218" s="10"/>
      <c r="D218" s="11"/>
      <c r="E218" s="1"/>
      <c r="F218" s="1"/>
    </row>
    <row r="219" spans="1:6" ht="12.75">
      <c r="A219" s="10"/>
      <c r="B219" s="10"/>
      <c r="D219" s="11"/>
      <c r="E219" s="1"/>
      <c r="F219" s="1"/>
    </row>
    <row r="220" spans="1:6" ht="12.75">
      <c r="A220" s="10"/>
      <c r="B220" s="10"/>
      <c r="D220" s="11"/>
      <c r="E220" s="1"/>
      <c r="F220" s="1"/>
    </row>
    <row r="221" spans="1:6" ht="12.75">
      <c r="A221" s="10"/>
      <c r="B221" s="10"/>
      <c r="D221" s="11"/>
      <c r="E221" s="1"/>
      <c r="F221" s="1"/>
    </row>
    <row r="222" spans="1:6" ht="12.75">
      <c r="A222" s="10"/>
      <c r="D222" s="11"/>
      <c r="E222" s="1"/>
      <c r="F222" s="1"/>
    </row>
    <row r="223" spans="1:6" ht="12.75">
      <c r="A223" s="10"/>
      <c r="D223" s="11"/>
      <c r="E223" s="1"/>
      <c r="F223" s="1"/>
    </row>
    <row r="224" spans="1:6" ht="12.75">
      <c r="A224" s="10"/>
      <c r="D224" s="11"/>
      <c r="E224" s="1"/>
      <c r="F224" s="1"/>
    </row>
    <row r="225" spans="1:6" ht="12.75">
      <c r="A225" s="10"/>
      <c r="D225" s="11"/>
      <c r="E225" s="1"/>
      <c r="F225" s="1"/>
    </row>
    <row r="226" spans="1:6" ht="12.75">
      <c r="A226" s="10"/>
      <c r="D226" s="11"/>
      <c r="E226" s="1"/>
      <c r="F226" s="1"/>
    </row>
    <row r="227" spans="1:6" ht="12.75">
      <c r="A227" s="10"/>
      <c r="D227" s="11"/>
      <c r="E227" s="1"/>
      <c r="F227" s="1"/>
    </row>
    <row r="228" spans="1:6" ht="12.75">
      <c r="A228" s="10"/>
      <c r="D228" s="11"/>
      <c r="E228" s="1"/>
      <c r="F228" s="1"/>
    </row>
    <row r="229" spans="1:6" ht="12.75">
      <c r="A229" s="10"/>
      <c r="D229" s="11"/>
      <c r="E229" s="1"/>
      <c r="F229" s="1"/>
    </row>
    <row r="230" spans="1:6" ht="12.75">
      <c r="A230" s="10"/>
      <c r="D230" s="11"/>
      <c r="E230" s="1"/>
      <c r="F230" s="1"/>
    </row>
    <row r="231" spans="1:6" ht="12.75">
      <c r="A231" s="10"/>
      <c r="D231" s="11"/>
      <c r="E231" s="1"/>
      <c r="F231" s="1"/>
    </row>
    <row r="232" spans="1:6" ht="12.75">
      <c r="A232" s="10"/>
      <c r="D232" s="11"/>
      <c r="E232" s="1"/>
      <c r="F232" s="1"/>
    </row>
    <row r="233" spans="1:6" ht="12.75">
      <c r="A233" s="10"/>
      <c r="D233" s="11"/>
      <c r="E233" s="1"/>
      <c r="F233" s="1"/>
    </row>
    <row r="234" spans="1:6" ht="12.75">
      <c r="A234" s="10"/>
      <c r="D234" s="11"/>
      <c r="E234" s="1"/>
      <c r="F234" s="1"/>
    </row>
    <row r="235" spans="1:6" ht="12.75">
      <c r="A235" s="10"/>
      <c r="D235" s="11"/>
      <c r="E235" s="1"/>
      <c r="F235" s="1"/>
    </row>
    <row r="236" spans="1:6" ht="12.75">
      <c r="A236" s="10"/>
      <c r="D236" s="11"/>
      <c r="E236" s="1"/>
      <c r="F236" s="1"/>
    </row>
    <row r="237" spans="1:6" ht="12.75">
      <c r="A237" s="10"/>
      <c r="D237" s="11"/>
      <c r="E237" s="1"/>
      <c r="F237" s="1"/>
    </row>
    <row r="238" spans="1:6" ht="12.75">
      <c r="A238" s="10"/>
      <c r="D238" s="11"/>
      <c r="E238" s="1"/>
      <c r="F238" s="1"/>
    </row>
    <row r="239" spans="1:6" ht="12.75">
      <c r="A239" s="10"/>
      <c r="D239" s="11"/>
      <c r="E239" s="1"/>
      <c r="F239" s="1"/>
    </row>
    <row r="240" spans="1:6" ht="12.75">
      <c r="A240" s="10"/>
      <c r="D240" s="11"/>
      <c r="E240" s="1"/>
      <c r="F240" s="1"/>
    </row>
    <row r="241" spans="1:6" ht="12.75">
      <c r="A241" s="10"/>
      <c r="D241" s="11"/>
      <c r="E241" s="1"/>
      <c r="F241" s="1"/>
    </row>
    <row r="242" spans="1:6" ht="12.75">
      <c r="A242" s="10"/>
      <c r="D242" s="11"/>
      <c r="E242" s="1"/>
      <c r="F242" s="1"/>
    </row>
    <row r="243" spans="1:6" ht="12.75">
      <c r="A243" s="10"/>
      <c r="D243" s="11"/>
      <c r="E243" s="1"/>
      <c r="F243" s="1"/>
    </row>
    <row r="244" spans="1:6" ht="12.75">
      <c r="A244" s="10"/>
      <c r="D244" s="11"/>
      <c r="E244" s="1"/>
      <c r="F244" s="1"/>
    </row>
    <row r="245" spans="1:6" ht="12.75">
      <c r="A245" s="10"/>
      <c r="D245" s="11"/>
      <c r="E245" s="1"/>
      <c r="F245" s="1"/>
    </row>
    <row r="246" spans="1:6" ht="12.75">
      <c r="A246" s="10"/>
      <c r="D246" s="11"/>
      <c r="E246" s="1"/>
      <c r="F246" s="1"/>
    </row>
    <row r="247" spans="1:6" ht="12.75">
      <c r="A247" s="10"/>
      <c r="D247" s="11"/>
      <c r="E247" s="1"/>
      <c r="F247" s="1"/>
    </row>
    <row r="248" spans="1:6" ht="12.75">
      <c r="A248" s="10"/>
      <c r="D248" s="11"/>
      <c r="E248" s="1"/>
      <c r="F248" s="1"/>
    </row>
    <row r="249" spans="1:6" ht="12.75">
      <c r="A249" s="10"/>
      <c r="D249" s="11"/>
      <c r="E249" s="1"/>
      <c r="F249" s="1"/>
    </row>
    <row r="250" spans="1:6" ht="12.75">
      <c r="A250" s="10"/>
      <c r="D250" s="11"/>
      <c r="E250" s="1"/>
      <c r="F250" s="1"/>
    </row>
    <row r="251" spans="1:6" ht="12.75">
      <c r="A251" s="10"/>
      <c r="D251" s="11"/>
      <c r="E251" s="1"/>
      <c r="F251" s="1"/>
    </row>
    <row r="252" spans="1:6" ht="12.75">
      <c r="A252" s="10"/>
      <c r="D252" s="11"/>
      <c r="E252" s="1"/>
      <c r="F252" s="1"/>
    </row>
    <row r="253" spans="1:6" ht="12.75">
      <c r="A253" s="10"/>
      <c r="D253" s="11"/>
      <c r="E253" s="1"/>
      <c r="F253" s="1"/>
    </row>
    <row r="254" spans="1:6" ht="12.75">
      <c r="A254" s="10"/>
      <c r="D254" s="11"/>
      <c r="E254" s="1"/>
      <c r="F254" s="1"/>
    </row>
    <row r="255" spans="1:6" ht="12.75">
      <c r="A255" s="10"/>
      <c r="D255" s="11"/>
      <c r="E255" s="1"/>
      <c r="F255" s="1"/>
    </row>
    <row r="256" spans="1:6" ht="12.75">
      <c r="A256" s="10"/>
      <c r="D256" s="11"/>
      <c r="E256" s="1"/>
      <c r="F256" s="1"/>
    </row>
    <row r="257" spans="1:6" ht="12.75">
      <c r="A257" s="10"/>
      <c r="D257" s="11"/>
      <c r="E257" s="1"/>
      <c r="F257" s="1"/>
    </row>
    <row r="258" spans="1:6" ht="12.75">
      <c r="A258" s="10"/>
      <c r="D258" s="11"/>
      <c r="E258" s="1"/>
      <c r="F258" s="1"/>
    </row>
    <row r="259" spans="1:6" ht="12.75">
      <c r="A259" s="10"/>
      <c r="D259" s="11"/>
      <c r="E259" s="1"/>
      <c r="F259" s="1"/>
    </row>
    <row r="260" spans="1:6" ht="12.75">
      <c r="A260" s="10"/>
      <c r="D260" s="11"/>
      <c r="E260" s="1"/>
      <c r="F260" s="1"/>
    </row>
    <row r="261" spans="1:6" ht="12.75">
      <c r="A261" s="10"/>
      <c r="D261" s="11"/>
      <c r="E261" s="1"/>
      <c r="F261" s="1"/>
    </row>
    <row r="262" spans="1:6" ht="12.75">
      <c r="A262" s="10"/>
      <c r="D262" s="11"/>
      <c r="E262" s="1"/>
      <c r="F262" s="1"/>
    </row>
    <row r="263" spans="1:6" ht="12.75">
      <c r="A263" s="10"/>
      <c r="D263" s="11"/>
      <c r="E263" s="1"/>
      <c r="F263" s="1"/>
    </row>
    <row r="264" spans="1:6" ht="12.75">
      <c r="A264" s="10"/>
      <c r="D264" s="11"/>
      <c r="E264" s="1"/>
      <c r="F264" s="1"/>
    </row>
    <row r="265" spans="1:6" ht="12.75">
      <c r="A265" s="10"/>
      <c r="D265" s="11"/>
      <c r="E265" s="1"/>
      <c r="F265" s="1"/>
    </row>
    <row r="266" spans="1:6" ht="12.75">
      <c r="A266" s="10"/>
      <c r="D266" s="11"/>
      <c r="E266" s="1"/>
      <c r="F266" s="1"/>
    </row>
    <row r="267" spans="1:6" ht="12.75">
      <c r="A267" s="10"/>
      <c r="D267" s="11"/>
      <c r="E267" s="1"/>
      <c r="F267" s="1"/>
    </row>
    <row r="268" spans="1:6" ht="12.75">
      <c r="A268" s="10"/>
      <c r="D268" s="11"/>
      <c r="E268" s="1"/>
      <c r="F268" s="1"/>
    </row>
    <row r="269" spans="1:6" ht="12.75">
      <c r="A269" s="10"/>
      <c r="D269" s="11"/>
      <c r="E269" s="1"/>
      <c r="F269" s="1"/>
    </row>
    <row r="270" spans="1:6" ht="12.75">
      <c r="A270" s="10"/>
      <c r="D270" s="11"/>
      <c r="E270" s="1"/>
      <c r="F270" s="1"/>
    </row>
    <row r="271" spans="1:6" ht="12.75">
      <c r="A271" s="10"/>
      <c r="D271" s="11"/>
      <c r="E271" s="1"/>
      <c r="F271" s="1"/>
    </row>
    <row r="272" spans="1:6" ht="12.75">
      <c r="A272" s="10"/>
      <c r="D272" s="11"/>
      <c r="E272" s="1"/>
      <c r="F272" s="1"/>
    </row>
    <row r="273" spans="1:6" ht="12.75">
      <c r="A273" s="10"/>
      <c r="D273" s="11"/>
      <c r="E273" s="1"/>
      <c r="F273" s="1"/>
    </row>
    <row r="274" spans="1:6" ht="12.75">
      <c r="A274" s="10"/>
      <c r="D274" s="11"/>
      <c r="E274" s="1"/>
      <c r="F274" s="1"/>
    </row>
    <row r="275" spans="4:6" ht="12.75">
      <c r="D275" s="11"/>
      <c r="E275" s="1"/>
      <c r="F275" s="1"/>
    </row>
    <row r="276" spans="4:6" ht="12.75">
      <c r="D276" s="11"/>
      <c r="E276" s="1"/>
      <c r="F276" s="1"/>
    </row>
    <row r="277" spans="4:6" ht="12.75">
      <c r="D277" s="11"/>
      <c r="E277" s="1"/>
      <c r="F277" s="1"/>
    </row>
    <row r="278" spans="4:6" ht="12.75">
      <c r="D278" s="11"/>
      <c r="E278" s="1"/>
      <c r="F278" s="1"/>
    </row>
    <row r="279" spans="4:6" ht="12.75">
      <c r="D279" s="11"/>
      <c r="E279" s="1"/>
      <c r="F279" s="1"/>
    </row>
    <row r="280" spans="4:6" ht="12.75">
      <c r="D280" s="11"/>
      <c r="E280" s="1"/>
      <c r="F280" s="1"/>
    </row>
    <row r="281" spans="4:6" ht="12.75">
      <c r="D281" s="11"/>
      <c r="E281" s="1"/>
      <c r="F281" s="1"/>
    </row>
    <row r="282" spans="4:6" ht="12.75">
      <c r="D282" s="11"/>
      <c r="E282" s="1"/>
      <c r="F282" s="1"/>
    </row>
    <row r="283" spans="4:6" ht="12.75">
      <c r="D283" s="11"/>
      <c r="E283" s="1"/>
      <c r="F283" s="1"/>
    </row>
    <row r="284" spans="4:6" ht="12.75">
      <c r="D284" s="11"/>
      <c r="E284" s="1"/>
      <c r="F284" s="1"/>
    </row>
    <row r="285" spans="4:6" ht="12.75">
      <c r="D285" s="11"/>
      <c r="E285" s="1"/>
      <c r="F285" s="1"/>
    </row>
    <row r="286" spans="4:6" ht="12.75">
      <c r="D286" s="11"/>
      <c r="E286" s="1"/>
      <c r="F286" s="1"/>
    </row>
    <row r="287" spans="4:6" ht="12.75">
      <c r="D287" s="11"/>
      <c r="E287" s="1"/>
      <c r="F287" s="1"/>
    </row>
    <row r="288" spans="4:6" ht="12.75">
      <c r="D288" s="11"/>
      <c r="E288" s="1"/>
      <c r="F288" s="1"/>
    </row>
    <row r="289" spans="4:6" ht="12.75">
      <c r="D289" s="11"/>
      <c r="E289" s="1"/>
      <c r="F289" s="1"/>
    </row>
    <row r="290" spans="4:6" ht="12.75">
      <c r="D290" s="11"/>
      <c r="E290" s="1"/>
      <c r="F290" s="1"/>
    </row>
    <row r="291" spans="4:6" ht="12.75">
      <c r="D291" s="11"/>
      <c r="E291" s="1"/>
      <c r="F291" s="1"/>
    </row>
    <row r="292" spans="4:6" ht="12.75">
      <c r="D292" s="11"/>
      <c r="E292" s="1"/>
      <c r="F292" s="1"/>
    </row>
    <row r="293" spans="4:6" ht="12.75">
      <c r="D293" s="11"/>
      <c r="E293" s="1"/>
      <c r="F293" s="1"/>
    </row>
    <row r="294" spans="4:6" ht="12.75">
      <c r="D294" s="11"/>
      <c r="E294" s="1"/>
      <c r="F294" s="1"/>
    </row>
    <row r="295" spans="4:6" ht="12.75">
      <c r="D295" s="11"/>
      <c r="E295" s="1"/>
      <c r="F295" s="1"/>
    </row>
    <row r="296" spans="4:6" ht="12.75">
      <c r="D296" s="11"/>
      <c r="E296" s="1"/>
      <c r="F296" s="1"/>
    </row>
    <row r="297" spans="4:6" ht="12.75">
      <c r="D297" s="11"/>
      <c r="E297" s="1"/>
      <c r="F297" s="1"/>
    </row>
    <row r="298" spans="4:6" ht="12.75">
      <c r="D298" s="11"/>
      <c r="E298" s="1"/>
      <c r="F298" s="1"/>
    </row>
    <row r="299" spans="4:6" ht="12.75">
      <c r="D299" s="11"/>
      <c r="E299" s="1"/>
      <c r="F299" s="1"/>
    </row>
    <row r="300" spans="4:6" ht="12.75">
      <c r="D300" s="11"/>
      <c r="E300" s="1"/>
      <c r="F300" s="1"/>
    </row>
    <row r="301" spans="4:6" ht="12.75">
      <c r="D301" s="11"/>
      <c r="E301" s="1"/>
      <c r="F301" s="1"/>
    </row>
    <row r="302" spans="4:6" ht="12.75">
      <c r="D302" s="11"/>
      <c r="E302" s="1"/>
      <c r="F302" s="1"/>
    </row>
    <row r="303" spans="4:6" ht="12.75">
      <c r="D303" s="11"/>
      <c r="E303" s="1"/>
      <c r="F303" s="1"/>
    </row>
    <row r="304" spans="4:6" ht="12.75">
      <c r="D304" s="11"/>
      <c r="E304" s="1"/>
      <c r="F304" s="1"/>
    </row>
    <row r="305" spans="4:6" ht="12.75">
      <c r="D305" s="11"/>
      <c r="E305" s="1"/>
      <c r="F305" s="1"/>
    </row>
    <row r="306" spans="4:6" ht="12.75">
      <c r="D306" s="11"/>
      <c r="E306" s="1"/>
      <c r="F306" s="1"/>
    </row>
    <row r="307" spans="4:6" ht="12.75">
      <c r="D307" s="11"/>
      <c r="E307" s="1"/>
      <c r="F307" s="1"/>
    </row>
    <row r="308" spans="4:6" ht="12.75">
      <c r="D308" s="11"/>
      <c r="E308" s="1"/>
      <c r="F308" s="1"/>
    </row>
    <row r="309" spans="4:6" ht="12.75">
      <c r="D309" s="11"/>
      <c r="E309" s="1"/>
      <c r="F309" s="1"/>
    </row>
    <row r="310" spans="4:6" ht="12.75">
      <c r="D310" s="11"/>
      <c r="E310" s="1"/>
      <c r="F310" s="1"/>
    </row>
    <row r="311" spans="4:6" ht="12.75">
      <c r="D311" s="11"/>
      <c r="E311" s="1"/>
      <c r="F311" s="1"/>
    </row>
    <row r="312" spans="4:6" ht="12.75">
      <c r="D312" s="11"/>
      <c r="E312" s="1"/>
      <c r="F312" s="1"/>
    </row>
    <row r="313" spans="4:6" ht="12.75">
      <c r="D313" s="11"/>
      <c r="E313" s="1"/>
      <c r="F313" s="1"/>
    </row>
    <row r="314" spans="4:6" ht="12.75">
      <c r="D314" s="11"/>
      <c r="E314" s="1"/>
      <c r="F314" s="1"/>
    </row>
    <row r="315" spans="4:6" ht="12.75">
      <c r="D315" s="11"/>
      <c r="E315" s="1"/>
      <c r="F315" s="1"/>
    </row>
    <row r="316" spans="4:6" ht="12.75">
      <c r="D316" s="11"/>
      <c r="E316" s="1"/>
      <c r="F316" s="1"/>
    </row>
    <row r="317" spans="4:6" ht="12.75">
      <c r="D317" s="11"/>
      <c r="E317" s="1"/>
      <c r="F317" s="1"/>
    </row>
    <row r="318" spans="4:6" ht="12.75">
      <c r="D318" s="11"/>
      <c r="E318" s="1"/>
      <c r="F318" s="1"/>
    </row>
    <row r="319" spans="4:6" ht="12.75">
      <c r="D319" s="11"/>
      <c r="E319" s="1"/>
      <c r="F319" s="1"/>
    </row>
    <row r="320" spans="4:6" ht="12.75">
      <c r="D320" s="11"/>
      <c r="E320" s="1"/>
      <c r="F320" s="1"/>
    </row>
    <row r="321" spans="4:6" ht="12.75">
      <c r="D321" s="11"/>
      <c r="E321" s="1"/>
      <c r="F321" s="1"/>
    </row>
    <row r="322" spans="4:6" ht="12.75">
      <c r="D322" s="11"/>
      <c r="E322" s="1"/>
      <c r="F322" s="1"/>
    </row>
    <row r="323" spans="4:6" ht="12.75">
      <c r="D323" s="11"/>
      <c r="E323" s="1"/>
      <c r="F323" s="1"/>
    </row>
    <row r="324" spans="4:6" ht="12.75">
      <c r="D324" s="11"/>
      <c r="E324" s="1"/>
      <c r="F324" s="1"/>
    </row>
    <row r="325" spans="4:6" ht="12.75">
      <c r="D325" s="11"/>
      <c r="E325" s="1"/>
      <c r="F325" s="1"/>
    </row>
    <row r="326" spans="4:6" ht="12.75">
      <c r="D326" s="11"/>
      <c r="E326" s="1"/>
      <c r="F326" s="1"/>
    </row>
    <row r="327" spans="4:6" ht="12.75">
      <c r="D327" s="11"/>
      <c r="E327" s="1"/>
      <c r="F327" s="1"/>
    </row>
    <row r="328" spans="4:6" ht="12.75">
      <c r="D328" s="11"/>
      <c r="E328" s="1"/>
      <c r="F328" s="1"/>
    </row>
    <row r="329" spans="4:6" ht="12.75">
      <c r="D329" s="11"/>
      <c r="E329" s="1"/>
      <c r="F329" s="1"/>
    </row>
    <row r="330" spans="4:6" ht="12.75">
      <c r="D330" s="11"/>
      <c r="E330" s="1"/>
      <c r="F330" s="1"/>
    </row>
    <row r="331" spans="4:6" ht="12.75">
      <c r="D331" s="11"/>
      <c r="E331" s="1"/>
      <c r="F331" s="1"/>
    </row>
    <row r="332" spans="4:6" ht="12.75">
      <c r="D332" s="11"/>
      <c r="E332" s="1"/>
      <c r="F332" s="1"/>
    </row>
    <row r="333" spans="4:6" ht="12.75">
      <c r="D333" s="11"/>
      <c r="E333" s="1"/>
      <c r="F333" s="1"/>
    </row>
    <row r="334" spans="4:6" ht="12.75">
      <c r="D334" s="11"/>
      <c r="E334" s="1"/>
      <c r="F334" s="1"/>
    </row>
    <row r="335" spans="4:6" ht="12.75">
      <c r="D335" s="11"/>
      <c r="E335" s="1"/>
      <c r="F335" s="1"/>
    </row>
    <row r="336" spans="4:6" ht="12.75">
      <c r="D336" s="11"/>
      <c r="E336" s="1"/>
      <c r="F336" s="1"/>
    </row>
    <row r="337" spans="4:6" ht="12.75">
      <c r="D337" s="11"/>
      <c r="E337" s="1"/>
      <c r="F337" s="1"/>
    </row>
    <row r="338" spans="4:6" ht="12.75">
      <c r="D338" s="11"/>
      <c r="E338" s="1"/>
      <c r="F338" s="1"/>
    </row>
    <row r="339" spans="4:6" ht="12.75">
      <c r="D339" s="11"/>
      <c r="E339" s="1"/>
      <c r="F339" s="1"/>
    </row>
    <row r="340" spans="4:6" ht="12.75">
      <c r="D340" s="11"/>
      <c r="E340" s="1"/>
      <c r="F340" s="1"/>
    </row>
    <row r="341" spans="4:6" ht="12.75">
      <c r="D341" s="11"/>
      <c r="E341" s="1"/>
      <c r="F341" s="1"/>
    </row>
    <row r="342" spans="4:6" ht="12.75">
      <c r="D342" s="11"/>
      <c r="E342" s="1"/>
      <c r="F342" s="1"/>
    </row>
    <row r="343" spans="4:6" ht="12.75">
      <c r="D343" s="11"/>
      <c r="E343" s="1"/>
      <c r="F343" s="1"/>
    </row>
    <row r="344" spans="4:6" ht="12.75">
      <c r="D344" s="11"/>
      <c r="E344" s="1"/>
      <c r="F344" s="1"/>
    </row>
    <row r="345" spans="4:6" ht="12.75">
      <c r="D345" s="11"/>
      <c r="E345" s="1"/>
      <c r="F345" s="1"/>
    </row>
    <row r="346" spans="4:6" ht="12.75">
      <c r="D346" s="11"/>
      <c r="E346" s="1"/>
      <c r="F346" s="1"/>
    </row>
    <row r="347" spans="4:6" ht="12.75">
      <c r="D347" s="11"/>
      <c r="E347" s="1"/>
      <c r="F347" s="1"/>
    </row>
    <row r="348" spans="4:6" ht="12.75">
      <c r="D348" s="11"/>
      <c r="E348" s="1"/>
      <c r="F348" s="1"/>
    </row>
    <row r="349" spans="4:6" ht="12.75">
      <c r="D349" s="11"/>
      <c r="E349" s="1"/>
      <c r="F349" s="1"/>
    </row>
    <row r="350" spans="4:6" ht="12.75">
      <c r="D350" s="11"/>
      <c r="E350" s="1"/>
      <c r="F350" s="1"/>
    </row>
    <row r="351" spans="4:6" ht="12.75">
      <c r="D351" s="11"/>
      <c r="E351" s="1"/>
      <c r="F351" s="1"/>
    </row>
    <row r="352" spans="4:6" ht="12.75">
      <c r="D352" s="11"/>
      <c r="E352" s="1"/>
      <c r="F352" s="1"/>
    </row>
    <row r="353" spans="4:6" ht="12.75">
      <c r="D353" s="11"/>
      <c r="E353" s="1"/>
      <c r="F353" s="1"/>
    </row>
    <row r="354" spans="4:6" ht="12.75">
      <c r="D354" s="11"/>
      <c r="E354" s="1"/>
      <c r="F354" s="1"/>
    </row>
    <row r="355" spans="4:6" ht="12.75">
      <c r="D355" s="11"/>
      <c r="E355" s="1"/>
      <c r="F355" s="1"/>
    </row>
    <row r="356" spans="4:6" ht="12.75">
      <c r="D356" s="11"/>
      <c r="E356" s="1"/>
      <c r="F356" s="1"/>
    </row>
    <row r="357" spans="4:6" ht="12.75">
      <c r="D357" s="11"/>
      <c r="E357" s="1"/>
      <c r="F357" s="1"/>
    </row>
    <row r="358" spans="4:6" ht="12.75">
      <c r="D358" s="11"/>
      <c r="E358" s="1"/>
      <c r="F358" s="1"/>
    </row>
    <row r="359" spans="4:6" ht="12.75">
      <c r="D359" s="11"/>
      <c r="E359" s="1"/>
      <c r="F359" s="1"/>
    </row>
    <row r="360" spans="4:6" ht="12.75">
      <c r="D360" s="11"/>
      <c r="E360" s="1"/>
      <c r="F360" s="1"/>
    </row>
    <row r="361" spans="4:6" ht="12.75">
      <c r="D361" s="11"/>
      <c r="E361" s="1"/>
      <c r="F361" s="1"/>
    </row>
    <row r="362" spans="4:6" ht="12.75">
      <c r="D362" s="11"/>
      <c r="E362" s="1"/>
      <c r="F362" s="1"/>
    </row>
    <row r="363" spans="4:6" ht="12.75">
      <c r="D363" s="11"/>
      <c r="E363" s="1"/>
      <c r="F363" s="1"/>
    </row>
    <row r="364" spans="4:6" ht="12.75">
      <c r="D364" s="11"/>
      <c r="E364" s="1"/>
      <c r="F364" s="1"/>
    </row>
    <row r="365" spans="4:6" ht="12.75">
      <c r="D365" s="11"/>
      <c r="E365" s="1"/>
      <c r="F365" s="1"/>
    </row>
    <row r="366" spans="4:6" ht="12.75">
      <c r="D366" s="11"/>
      <c r="E366" s="1"/>
      <c r="F366" s="1"/>
    </row>
    <row r="367" spans="4:6" ht="12.75">
      <c r="D367" s="11"/>
      <c r="E367" s="1"/>
      <c r="F367" s="1"/>
    </row>
    <row r="368" spans="4:6" ht="12.75">
      <c r="D368" s="11"/>
      <c r="E368" s="1"/>
      <c r="F368" s="1"/>
    </row>
    <row r="369" spans="4:6" ht="12.75">
      <c r="D369" s="11"/>
      <c r="E369" s="1"/>
      <c r="F369" s="1"/>
    </row>
    <row r="370" spans="4:6" ht="12.75">
      <c r="D370" s="11"/>
      <c r="E370" s="1"/>
      <c r="F370" s="1"/>
    </row>
    <row r="371" spans="4:6" ht="12.75">
      <c r="D371" s="11"/>
      <c r="E371" s="1"/>
      <c r="F371" s="1"/>
    </row>
    <row r="372" spans="4:6" ht="12.75">
      <c r="D372" s="11"/>
      <c r="E372" s="1"/>
      <c r="F372" s="1"/>
    </row>
    <row r="373" spans="4:6" ht="12.75">
      <c r="D373" s="11"/>
      <c r="E373" s="1"/>
      <c r="F373" s="1"/>
    </row>
    <row r="374" spans="4:6" ht="12.75">
      <c r="D374" s="11"/>
      <c r="E374" s="1"/>
      <c r="F374" s="1"/>
    </row>
    <row r="375" spans="4:6" ht="12.75">
      <c r="D375" s="11"/>
      <c r="E375" s="1"/>
      <c r="F375" s="1"/>
    </row>
    <row r="376" spans="4:6" ht="12.75">
      <c r="D376" s="11"/>
      <c r="E376" s="1"/>
      <c r="F376" s="1"/>
    </row>
    <row r="377" spans="4:6" ht="12.75">
      <c r="D377" s="11"/>
      <c r="E377" s="1"/>
      <c r="F377" s="1"/>
    </row>
    <row r="378" spans="4:6" ht="12.75">
      <c r="D378" s="11"/>
      <c r="E378" s="1"/>
      <c r="F378" s="1"/>
    </row>
    <row r="379" spans="4:6" ht="12.75">
      <c r="D379" s="11"/>
      <c r="E379" s="1"/>
      <c r="F379" s="1"/>
    </row>
    <row r="380" spans="4:6" ht="12.75">
      <c r="D380" s="11"/>
      <c r="E380" s="1"/>
      <c r="F380" s="1"/>
    </row>
    <row r="381" spans="4:6" ht="12.75">
      <c r="D381" s="11"/>
      <c r="E381" s="1"/>
      <c r="F381" s="1"/>
    </row>
    <row r="382" spans="4:6" ht="12.75">
      <c r="D382" s="11"/>
      <c r="E382" s="1"/>
      <c r="F382" s="1"/>
    </row>
    <row r="383" spans="4:6" ht="12.75">
      <c r="D383" s="11"/>
      <c r="E383" s="1"/>
      <c r="F383" s="1"/>
    </row>
    <row r="384" spans="4:6" ht="12.75">
      <c r="D384" s="11"/>
      <c r="E384" s="1"/>
      <c r="F384" s="1"/>
    </row>
    <row r="385" spans="4:6" ht="12.75">
      <c r="D385" s="11"/>
      <c r="E385" s="1"/>
      <c r="F385" s="1"/>
    </row>
    <row r="386" spans="4:6" ht="12.75">
      <c r="D386" s="11"/>
      <c r="E386" s="1"/>
      <c r="F386" s="1"/>
    </row>
    <row r="387" spans="4:6" ht="12.75">
      <c r="D387" s="11"/>
      <c r="E387" s="1"/>
      <c r="F387" s="1"/>
    </row>
    <row r="388" spans="4:6" ht="12.75">
      <c r="D388" s="11"/>
      <c r="E388" s="1"/>
      <c r="F388" s="1"/>
    </row>
    <row r="389" spans="4:6" ht="12.75">
      <c r="D389" s="11"/>
      <c r="E389" s="1"/>
      <c r="F389" s="1"/>
    </row>
    <row r="390" spans="4:6" ht="12.75">
      <c r="D390" s="11"/>
      <c r="E390" s="1"/>
      <c r="F390" s="1"/>
    </row>
    <row r="391" spans="4:6" ht="12.75">
      <c r="D391" s="11"/>
      <c r="E391" s="1"/>
      <c r="F391" s="1"/>
    </row>
    <row r="392" spans="4:6" ht="12.75">
      <c r="D392" s="11"/>
      <c r="E392" s="1"/>
      <c r="F392" s="1"/>
    </row>
    <row r="393" spans="4:6" ht="12.75">
      <c r="D393" s="11"/>
      <c r="E393" s="1"/>
      <c r="F393" s="1"/>
    </row>
    <row r="394" spans="4:6" ht="12.75">
      <c r="D394" s="11"/>
      <c r="E394" s="1"/>
      <c r="F394" s="1"/>
    </row>
    <row r="395" spans="4:6" ht="12.75">
      <c r="D395" s="11"/>
      <c r="E395" s="1"/>
      <c r="F395" s="1"/>
    </row>
    <row r="396" spans="4:6" ht="12.75">
      <c r="D396" s="11"/>
      <c r="E396" s="1"/>
      <c r="F396" s="1"/>
    </row>
    <row r="397" spans="4:6" ht="12.75">
      <c r="D397" s="11"/>
      <c r="E397" s="1"/>
      <c r="F397" s="1"/>
    </row>
    <row r="398" spans="4:6" ht="12.75">
      <c r="D398" s="11"/>
      <c r="E398" s="1"/>
      <c r="F398" s="1"/>
    </row>
    <row r="399" spans="4:6" ht="12.75">
      <c r="D399" s="11"/>
      <c r="E399" s="1"/>
      <c r="F399" s="1"/>
    </row>
    <row r="400" spans="4:6" ht="12.75">
      <c r="D400" s="11"/>
      <c r="E400" s="1"/>
      <c r="F400" s="1"/>
    </row>
    <row r="401" spans="4:6" ht="12.75">
      <c r="D401" s="11"/>
      <c r="E401" s="1"/>
      <c r="F401" s="1"/>
    </row>
    <row r="402" spans="4:6" ht="12.75">
      <c r="D402" s="11"/>
      <c r="E402" s="1"/>
      <c r="F402" s="1"/>
    </row>
    <row r="403" spans="4:6" ht="12.75">
      <c r="D403" s="11"/>
      <c r="E403" s="1"/>
      <c r="F403" s="1"/>
    </row>
    <row r="404" spans="4:6" ht="12.75">
      <c r="D404" s="11"/>
      <c r="E404" s="1"/>
      <c r="F404" s="1"/>
    </row>
    <row r="405" spans="4:6" ht="12.75">
      <c r="D405" s="11"/>
      <c r="E405" s="1"/>
      <c r="F405" s="1"/>
    </row>
    <row r="406" spans="4:6" ht="12.75">
      <c r="D406" s="11"/>
      <c r="E406" s="1"/>
      <c r="F406" s="1"/>
    </row>
    <row r="407" spans="4:6" ht="12.75">
      <c r="D407" s="11"/>
      <c r="E407" s="1"/>
      <c r="F407" s="1"/>
    </row>
    <row r="408" spans="4:6" ht="12.75">
      <c r="D408" s="11"/>
      <c r="E408" s="1"/>
      <c r="F408" s="1"/>
    </row>
    <row r="409" spans="4:6" ht="12.75">
      <c r="D409" s="11"/>
      <c r="E409" s="1"/>
      <c r="F409" s="1"/>
    </row>
    <row r="410" spans="4:6" ht="12.75">
      <c r="D410" s="11"/>
      <c r="E410" s="1"/>
      <c r="F410" s="1"/>
    </row>
    <row r="411" spans="4:6" ht="12.75">
      <c r="D411" s="11"/>
      <c r="E411" s="1"/>
      <c r="F411" s="1"/>
    </row>
    <row r="412" spans="4:6" ht="12.75">
      <c r="D412" s="11"/>
      <c r="E412" s="1"/>
      <c r="F412" s="1"/>
    </row>
    <row r="413" spans="4:6" ht="12.75">
      <c r="D413" s="11"/>
      <c r="E413" s="1"/>
      <c r="F413" s="1"/>
    </row>
    <row r="414" spans="4:6" ht="12.75">
      <c r="D414" s="11"/>
      <c r="E414" s="1"/>
      <c r="F414" s="1"/>
    </row>
    <row r="415" spans="4:6" ht="12.75">
      <c r="D415" s="11"/>
      <c r="E415" s="1"/>
      <c r="F415" s="1"/>
    </row>
    <row r="416" spans="4:6" ht="12.75">
      <c r="D416" s="11"/>
      <c r="E416" s="1"/>
      <c r="F416" s="1"/>
    </row>
    <row r="417" spans="4:6" ht="12.75">
      <c r="D417" s="11"/>
      <c r="E417" s="1"/>
      <c r="F417" s="1"/>
    </row>
    <row r="418" spans="4:6" ht="12.75">
      <c r="D418" s="11"/>
      <c r="E418" s="1"/>
      <c r="F418" s="1"/>
    </row>
    <row r="419" spans="4:6" ht="12.75">
      <c r="D419" s="11"/>
      <c r="E419" s="1"/>
      <c r="F419" s="1"/>
    </row>
    <row r="420" spans="5:6" ht="12.75">
      <c r="E420" s="1"/>
      <c r="F420" s="1"/>
    </row>
    <row r="421" spans="5:6" ht="12.75">
      <c r="E421" s="1"/>
      <c r="F421" s="1"/>
    </row>
    <row r="422" spans="5:6" ht="12.75">
      <c r="E422" s="1"/>
      <c r="F422" s="1"/>
    </row>
    <row r="423" spans="5:6" ht="12.75">
      <c r="E423" s="1"/>
      <c r="F423" s="1"/>
    </row>
    <row r="424" spans="5:6" ht="12.75">
      <c r="E424" s="1"/>
      <c r="F424" s="1"/>
    </row>
    <row r="425" spans="5:6" ht="12.75">
      <c r="E425" s="1"/>
      <c r="F425" s="1"/>
    </row>
    <row r="426" spans="5:6" ht="12.75">
      <c r="E426" s="1"/>
      <c r="F426" s="1"/>
    </row>
    <row r="427" spans="5:6" ht="12.75">
      <c r="E427" s="1"/>
      <c r="F427" s="1"/>
    </row>
    <row r="428" spans="5:6" ht="12.75">
      <c r="E428" s="1"/>
      <c r="F428" s="1"/>
    </row>
    <row r="429" spans="5:6" ht="12.75">
      <c r="E429" s="1"/>
      <c r="F429" s="1"/>
    </row>
    <row r="430" spans="5:6" ht="12.75">
      <c r="E430" s="1"/>
      <c r="F430" s="1"/>
    </row>
    <row r="431" spans="5:6" ht="12.75">
      <c r="E431" s="1"/>
      <c r="F431" s="1"/>
    </row>
    <row r="432" spans="5:6" ht="12.75">
      <c r="E432" s="1"/>
      <c r="F432" s="1"/>
    </row>
    <row r="433" spans="5:6" ht="12.75">
      <c r="E433" s="1"/>
      <c r="F433" s="1"/>
    </row>
    <row r="434" spans="5:6" ht="12.75">
      <c r="E434" s="1"/>
      <c r="F434" s="1"/>
    </row>
    <row r="435" spans="5:6" ht="12.75">
      <c r="E435" s="1"/>
      <c r="F435" s="1"/>
    </row>
    <row r="436" spans="5:6" ht="12.75">
      <c r="E436" s="1"/>
      <c r="F436" s="1"/>
    </row>
    <row r="437" spans="5:6" ht="12.75">
      <c r="E437" s="1"/>
      <c r="F437" s="1"/>
    </row>
    <row r="438" spans="5:6" ht="12.75">
      <c r="E438" s="1"/>
      <c r="F438" s="1"/>
    </row>
    <row r="439" spans="5:6" ht="12.75">
      <c r="E439" s="1"/>
      <c r="F439" s="1"/>
    </row>
    <row r="440" spans="5:6" ht="12.75">
      <c r="E440" s="1"/>
      <c r="F440" s="1"/>
    </row>
    <row r="441" spans="5:6" ht="12.75">
      <c r="E441" s="1"/>
      <c r="F441" s="1"/>
    </row>
    <row r="442" spans="5:6" ht="12.75">
      <c r="E442" s="1"/>
      <c r="F442" s="1"/>
    </row>
    <row r="443" spans="5:6" ht="12.75">
      <c r="E443" s="1"/>
      <c r="F443" s="1"/>
    </row>
    <row r="444" spans="5:6" ht="12.75">
      <c r="E444" s="1"/>
      <c r="F444" s="1"/>
    </row>
    <row r="445" spans="5:6" ht="12.75">
      <c r="E445" s="1"/>
      <c r="F445" s="1"/>
    </row>
    <row r="446" spans="5:6" ht="12.75">
      <c r="E446" s="1"/>
      <c r="F446" s="1"/>
    </row>
    <row r="447" spans="5:6" ht="12.75">
      <c r="E447" s="1"/>
      <c r="F447" s="1"/>
    </row>
    <row r="448" spans="5:6" ht="12.75">
      <c r="E448" s="1"/>
      <c r="F448" s="1"/>
    </row>
    <row r="449" spans="5:6" ht="12.75">
      <c r="E449" s="1"/>
      <c r="F449" s="1"/>
    </row>
    <row r="450" spans="5:6" ht="12.75">
      <c r="E450" s="1"/>
      <c r="F450" s="1"/>
    </row>
    <row r="451" spans="5:6" ht="12.75">
      <c r="E451" s="1"/>
      <c r="F451" s="1"/>
    </row>
    <row r="452" spans="5:6" ht="12.75">
      <c r="E452" s="1"/>
      <c r="F452" s="1"/>
    </row>
    <row r="453" spans="5:6" ht="12.75">
      <c r="E453" s="1"/>
      <c r="F453" s="1"/>
    </row>
    <row r="454" spans="5:6" ht="12.75">
      <c r="E454" s="1"/>
      <c r="F454" s="1"/>
    </row>
    <row r="455" spans="5:6" ht="12.75">
      <c r="E455" s="1"/>
      <c r="F455" s="1"/>
    </row>
    <row r="456" spans="5:6" ht="12.75">
      <c r="E456" s="1"/>
      <c r="F456" s="1"/>
    </row>
    <row r="457" spans="5:6" ht="12.75">
      <c r="E457" s="1"/>
      <c r="F457" s="1"/>
    </row>
    <row r="458" spans="5:6" ht="12.75">
      <c r="E458" s="1"/>
      <c r="F458" s="1"/>
    </row>
    <row r="459" spans="5:6" ht="12.75">
      <c r="E459" s="1"/>
      <c r="F459" s="1"/>
    </row>
    <row r="460" spans="5:6" ht="12.75">
      <c r="E460" s="1"/>
      <c r="F460" s="1"/>
    </row>
    <row r="461" spans="5:6" ht="12.75">
      <c r="E461" s="1"/>
      <c r="F461" s="1"/>
    </row>
    <row r="462" spans="5:6" ht="12.75">
      <c r="E462" s="1"/>
      <c r="F462" s="1"/>
    </row>
    <row r="463" spans="5:6" ht="12.75">
      <c r="E463" s="1"/>
      <c r="F463" s="1"/>
    </row>
    <row r="464" spans="5:6" ht="12.75">
      <c r="E464" s="1"/>
      <c r="F464" s="1"/>
    </row>
    <row r="465" spans="5:6" ht="12.75">
      <c r="E465" s="1"/>
      <c r="F465" s="1"/>
    </row>
    <row r="466" spans="5:6" ht="12.75">
      <c r="E466" s="1"/>
      <c r="F466" s="1"/>
    </row>
    <row r="467" spans="5:6" ht="12.75">
      <c r="E467" s="1"/>
      <c r="F467" s="1"/>
    </row>
    <row r="468" spans="5:6" ht="12.75">
      <c r="E468" s="1"/>
      <c r="F468" s="1"/>
    </row>
    <row r="469" spans="5:6" ht="12.75">
      <c r="E469" s="1"/>
      <c r="F469" s="1"/>
    </row>
    <row r="470" spans="5:6" ht="12.75">
      <c r="E470" s="1"/>
      <c r="F470" s="1"/>
    </row>
    <row r="471" spans="5:6" ht="12.75">
      <c r="E471" s="1"/>
      <c r="F471" s="1"/>
    </row>
    <row r="472" spans="5:6" ht="12.75">
      <c r="E472" s="1"/>
      <c r="F472" s="1"/>
    </row>
    <row r="473" spans="5:6" ht="12.75">
      <c r="E473" s="1"/>
      <c r="F473" s="1"/>
    </row>
    <row r="474" spans="5:6" ht="12.75">
      <c r="E474" s="1"/>
      <c r="F474" s="1"/>
    </row>
    <row r="475" spans="5:6" ht="12.75">
      <c r="E475" s="1"/>
      <c r="F475" s="1"/>
    </row>
    <row r="476" spans="5:6" ht="12.75">
      <c r="E476" s="1"/>
      <c r="F476" s="1"/>
    </row>
    <row r="477" spans="5:6" ht="12.75">
      <c r="E477" s="1"/>
      <c r="F477" s="1"/>
    </row>
    <row r="478" spans="5:6" ht="12.75">
      <c r="E478" s="1"/>
      <c r="F478" s="1"/>
    </row>
    <row r="479" spans="5:6" ht="12.75">
      <c r="E479" s="1"/>
      <c r="F479" s="1"/>
    </row>
    <row r="480" spans="5:6" ht="12.75">
      <c r="E480" s="1"/>
      <c r="F480" s="1"/>
    </row>
    <row r="481" spans="5:6" ht="12.75">
      <c r="E481" s="1"/>
      <c r="F481" s="1"/>
    </row>
    <row r="482" spans="5:6" ht="12.75">
      <c r="E482" s="1"/>
      <c r="F482" s="1"/>
    </row>
    <row r="483" spans="5:6" ht="12.75">
      <c r="E483" s="1"/>
      <c r="F483" s="1"/>
    </row>
    <row r="484" spans="5:6" ht="12.75">
      <c r="E484" s="1"/>
      <c r="F484" s="1"/>
    </row>
    <row r="485" spans="5:6" ht="12.75">
      <c r="E485" s="1"/>
      <c r="F485" s="1"/>
    </row>
    <row r="486" spans="5:6" ht="12.75">
      <c r="E486" s="1"/>
      <c r="F486" s="1"/>
    </row>
    <row r="487" spans="5:6" ht="12.75">
      <c r="E487" s="1"/>
      <c r="F487" s="1"/>
    </row>
    <row r="488" spans="5:6" ht="12.75">
      <c r="E488" s="1"/>
      <c r="F488" s="1"/>
    </row>
    <row r="489" spans="5:6" ht="12.75">
      <c r="E489" s="1"/>
      <c r="F489" s="1"/>
    </row>
    <row r="490" spans="5:6" ht="12.75">
      <c r="E490" s="1"/>
      <c r="F490" s="1"/>
    </row>
    <row r="491" spans="5:6" ht="12.75">
      <c r="E491" s="1"/>
      <c r="F491" s="1"/>
    </row>
    <row r="492" spans="5:6" ht="12.75">
      <c r="E492" s="1"/>
      <c r="F492" s="1"/>
    </row>
    <row r="493" spans="5:6" ht="12.75">
      <c r="E493" s="1"/>
      <c r="F493" s="1"/>
    </row>
    <row r="494" spans="5:6" ht="12.75">
      <c r="E494" s="1"/>
      <c r="F494" s="1"/>
    </row>
    <row r="495" spans="5:6" ht="12.75">
      <c r="E495" s="1"/>
      <c r="F495" s="1"/>
    </row>
    <row r="496" spans="5:6" ht="12.75">
      <c r="E496" s="1"/>
      <c r="F496" s="1"/>
    </row>
    <row r="497" spans="5:6" ht="12.75">
      <c r="E497" s="1"/>
      <c r="F497" s="1"/>
    </row>
    <row r="498" spans="5:6" ht="12.75">
      <c r="E498" s="1"/>
      <c r="F498" s="1"/>
    </row>
    <row r="499" spans="5:6" ht="12.75">
      <c r="E499" s="1"/>
      <c r="F499" s="1"/>
    </row>
    <row r="500" spans="5:6" ht="12.75">
      <c r="E500" s="1"/>
      <c r="F500" s="1"/>
    </row>
    <row r="501" spans="5:6" ht="12.75">
      <c r="E501" s="1"/>
      <c r="F501" s="1"/>
    </row>
    <row r="502" spans="5:6" ht="12.75">
      <c r="E502" s="1"/>
      <c r="F502" s="1"/>
    </row>
    <row r="503" spans="5:6" ht="12.75">
      <c r="E503" s="1"/>
      <c r="F503" s="1"/>
    </row>
    <row r="504" spans="5:6" ht="12.75">
      <c r="E504" s="1"/>
      <c r="F504" s="1"/>
    </row>
    <row r="505" spans="5:6" ht="12.75">
      <c r="E505" s="1"/>
      <c r="F505" s="1"/>
    </row>
    <row r="506" spans="5:6" ht="12.75">
      <c r="E506" s="1"/>
      <c r="F506" s="1"/>
    </row>
    <row r="507" spans="5:6" ht="12.75">
      <c r="E507" s="1"/>
      <c r="F507" s="1"/>
    </row>
    <row r="508" spans="5:6" ht="12.75">
      <c r="E508" s="1"/>
      <c r="F508" s="1"/>
    </row>
    <row r="509" spans="5:6" ht="12.75">
      <c r="E509" s="1"/>
      <c r="F509" s="1"/>
    </row>
    <row r="510" spans="5:6" ht="12.75">
      <c r="E510" s="1"/>
      <c r="F510" s="1"/>
    </row>
    <row r="511" spans="5:6" ht="12.75">
      <c r="E511" s="1"/>
      <c r="F511" s="1"/>
    </row>
    <row r="512" spans="5:6" ht="12.75">
      <c r="E512" s="1"/>
      <c r="F512" s="1"/>
    </row>
    <row r="513" spans="5:6" ht="12.75">
      <c r="E513" s="1"/>
      <c r="F513" s="1"/>
    </row>
    <row r="514" spans="5:6" ht="12.75">
      <c r="E514" s="1"/>
      <c r="F514" s="1"/>
    </row>
    <row r="515" spans="5:6" ht="12.75">
      <c r="E515" s="1"/>
      <c r="F515" s="1"/>
    </row>
    <row r="516" spans="5:6" ht="12.75">
      <c r="E516" s="1"/>
      <c r="F516" s="1"/>
    </row>
    <row r="517" spans="5:6" ht="12.75">
      <c r="E517" s="1"/>
      <c r="F517" s="1"/>
    </row>
    <row r="518" spans="5:6" ht="12.75">
      <c r="E518" s="1"/>
      <c r="F518" s="1"/>
    </row>
    <row r="519" spans="5:6" ht="12.75">
      <c r="E519" s="1"/>
      <c r="F519" s="1"/>
    </row>
    <row r="520" spans="5:6" ht="12.75">
      <c r="E520" s="1"/>
      <c r="F520" s="1"/>
    </row>
    <row r="521" spans="5:6" ht="12.75">
      <c r="E521" s="1"/>
      <c r="F521" s="1"/>
    </row>
    <row r="522" spans="5:6" ht="12.75">
      <c r="E522" s="1"/>
      <c r="F522" s="1"/>
    </row>
    <row r="523" spans="5:6" ht="12.75">
      <c r="E523" s="1"/>
      <c r="F523" s="1"/>
    </row>
    <row r="524" spans="5:6" ht="12.75">
      <c r="E524" s="1"/>
      <c r="F524" s="1"/>
    </row>
    <row r="525" spans="5:6" ht="12.75">
      <c r="E525" s="1"/>
      <c r="F525" s="1"/>
    </row>
    <row r="526" spans="5:6" ht="12.75">
      <c r="E526" s="1"/>
      <c r="F526" s="1"/>
    </row>
    <row r="527" spans="5:6" ht="12.75">
      <c r="E527" s="1"/>
      <c r="F527" s="1"/>
    </row>
    <row r="528" spans="5:6" ht="12.75">
      <c r="E528" s="1"/>
      <c r="F528" s="1"/>
    </row>
    <row r="529" spans="5:6" ht="12.75">
      <c r="E529" s="1"/>
      <c r="F529" s="1"/>
    </row>
    <row r="530" spans="5:6" ht="12.75">
      <c r="E530" s="1"/>
      <c r="F530" s="1"/>
    </row>
    <row r="531" spans="5:6" ht="12.75">
      <c r="E531" s="1"/>
      <c r="F531" s="1"/>
    </row>
    <row r="532" spans="5:6" ht="12.75">
      <c r="E532" s="1"/>
      <c r="F532" s="1"/>
    </row>
    <row r="533" spans="5:6" ht="12.75">
      <c r="E533" s="1"/>
      <c r="F533" s="1"/>
    </row>
    <row r="534" spans="5:6" ht="12.75">
      <c r="E534" s="1"/>
      <c r="F534" s="1"/>
    </row>
    <row r="535" spans="5:6" ht="12.75">
      <c r="E535" s="1"/>
      <c r="F535" s="1"/>
    </row>
    <row r="536" spans="5:6" ht="12.75">
      <c r="E536" s="1"/>
      <c r="F536" s="1"/>
    </row>
    <row r="537" spans="5:6" ht="12.75">
      <c r="E537" s="1"/>
      <c r="F537" s="1"/>
    </row>
    <row r="538" spans="5:6" ht="12.75">
      <c r="E538" s="1"/>
      <c r="F538" s="1"/>
    </row>
    <row r="539" spans="5:6" ht="12.75">
      <c r="E539" s="1"/>
      <c r="F539" s="1"/>
    </row>
    <row r="540" spans="5:6" ht="12.75">
      <c r="E540" s="1"/>
      <c r="F540" s="1"/>
    </row>
    <row r="541" spans="5:6" ht="12.75">
      <c r="E541" s="1"/>
      <c r="F541" s="1"/>
    </row>
    <row r="542" spans="5:6" ht="12.75">
      <c r="E542" s="1"/>
      <c r="F542" s="1"/>
    </row>
    <row r="543" spans="5:6" ht="12.75">
      <c r="E543" s="1"/>
      <c r="F543" s="1"/>
    </row>
    <row r="544" spans="5:6" ht="12.75">
      <c r="E544" s="1"/>
      <c r="F544" s="1"/>
    </row>
    <row r="545" spans="5:6" ht="12.75">
      <c r="E545" s="1"/>
      <c r="F545" s="1"/>
    </row>
    <row r="546" spans="5:6" ht="12.75">
      <c r="E546" s="1"/>
      <c r="F546" s="1"/>
    </row>
    <row r="547" spans="5:6" ht="12.75">
      <c r="E547" s="1"/>
      <c r="F547" s="1"/>
    </row>
    <row r="548" spans="5:6" ht="12.75">
      <c r="E548" s="1"/>
      <c r="F548" s="1"/>
    </row>
    <row r="549" spans="5:6" ht="12.75">
      <c r="E549" s="1"/>
      <c r="F549" s="1"/>
    </row>
    <row r="550" spans="5:6" ht="12.75">
      <c r="E550" s="1"/>
      <c r="F550" s="1"/>
    </row>
    <row r="551" spans="5:6" ht="12.75">
      <c r="E551" s="1"/>
      <c r="F551" s="1"/>
    </row>
    <row r="552" spans="5:6" ht="12.75">
      <c r="E552" s="1"/>
      <c r="F552" s="1"/>
    </row>
    <row r="553" spans="5:6" ht="12.75">
      <c r="E553" s="1"/>
      <c r="F553" s="1"/>
    </row>
    <row r="554" spans="5:6" ht="12.75">
      <c r="E554" s="1"/>
      <c r="F554" s="1"/>
    </row>
    <row r="555" spans="5:6" ht="12.75">
      <c r="E555" s="1"/>
      <c r="F555" s="1"/>
    </row>
    <row r="556" spans="5:6" ht="12.75">
      <c r="E556" s="1"/>
      <c r="F556" s="1"/>
    </row>
    <row r="557" spans="5:6" ht="12.75">
      <c r="E557" s="1"/>
      <c r="F557" s="1"/>
    </row>
    <row r="558" spans="5:6" ht="12.75">
      <c r="E558" s="1"/>
      <c r="F558" s="1"/>
    </row>
    <row r="559" spans="5:6" ht="12.75">
      <c r="E559" s="1"/>
      <c r="F559" s="1"/>
    </row>
    <row r="560" spans="5:6" ht="12.75">
      <c r="E560" s="1"/>
      <c r="F560" s="1"/>
    </row>
    <row r="561" spans="5:6" ht="12.75">
      <c r="E561" s="1"/>
      <c r="F561" s="1"/>
    </row>
    <row r="562" spans="5:6" ht="12.75">
      <c r="E562" s="1"/>
      <c r="F562" s="1"/>
    </row>
    <row r="563" spans="5:6" ht="12.75">
      <c r="E563" s="1"/>
      <c r="F563" s="1"/>
    </row>
    <row r="564" spans="5:6" ht="12.75">
      <c r="E564" s="1"/>
      <c r="F564" s="1"/>
    </row>
    <row r="565" spans="5:6" ht="12.75">
      <c r="E565" s="1"/>
      <c r="F565" s="1"/>
    </row>
    <row r="566" spans="5:6" ht="12.75">
      <c r="E566" s="1"/>
      <c r="F566" s="1"/>
    </row>
    <row r="567" spans="5:6" ht="12.75">
      <c r="E567" s="1"/>
      <c r="F567" s="1"/>
    </row>
    <row r="568" spans="5:6" ht="12.75">
      <c r="E568" s="1"/>
      <c r="F568" s="1"/>
    </row>
    <row r="569" spans="5:6" ht="12.75">
      <c r="E569" s="1"/>
      <c r="F569" s="1"/>
    </row>
    <row r="570" spans="5:6" ht="12.75">
      <c r="E570" s="1"/>
      <c r="F570" s="1"/>
    </row>
    <row r="571" spans="5:6" ht="12.75">
      <c r="E571" s="1"/>
      <c r="F571" s="1"/>
    </row>
    <row r="572" spans="5:6" ht="12.75">
      <c r="E572" s="1"/>
      <c r="F572" s="1"/>
    </row>
    <row r="573" spans="5:6" ht="12.75">
      <c r="E573" s="1"/>
      <c r="F573" s="1"/>
    </row>
    <row r="574" spans="5:6" ht="12.75">
      <c r="E574" s="1"/>
      <c r="F574" s="1"/>
    </row>
    <row r="575" spans="5:6" ht="12.75">
      <c r="E575" s="1"/>
      <c r="F575" s="1"/>
    </row>
    <row r="576" spans="5:6" ht="12.75">
      <c r="E576" s="1"/>
      <c r="F576" s="1"/>
    </row>
    <row r="577" spans="5:6" ht="12.75">
      <c r="E577" s="1"/>
      <c r="F577" s="1"/>
    </row>
    <row r="578" spans="5:6" ht="12.75">
      <c r="E578" s="1"/>
      <c r="F578" s="1"/>
    </row>
    <row r="579" spans="5:6" ht="12.75">
      <c r="E579" s="1"/>
      <c r="F579" s="1"/>
    </row>
    <row r="580" spans="5:6" ht="12.75">
      <c r="E580" s="1"/>
      <c r="F580" s="1"/>
    </row>
    <row r="581" spans="5:6" ht="12.75">
      <c r="E581" s="1"/>
      <c r="F581" s="1"/>
    </row>
    <row r="582" spans="5:6" ht="12.75">
      <c r="E582" s="1"/>
      <c r="F582" s="1"/>
    </row>
    <row r="583" spans="5:6" ht="12.75">
      <c r="E583" s="1"/>
      <c r="F583" s="1"/>
    </row>
    <row r="584" spans="5:6" ht="12.75">
      <c r="E584" s="1"/>
      <c r="F584" s="1"/>
    </row>
    <row r="585" spans="5:6" ht="12.75">
      <c r="E585" s="1"/>
      <c r="F585" s="1"/>
    </row>
    <row r="586" spans="5:6" ht="12.75">
      <c r="E586" s="1"/>
      <c r="F586" s="1"/>
    </row>
    <row r="587" spans="5:6" ht="12.75">
      <c r="E587" s="1"/>
      <c r="F587" s="1"/>
    </row>
    <row r="588" spans="5:6" ht="12.75">
      <c r="E588" s="1"/>
      <c r="F588" s="1"/>
    </row>
    <row r="589" spans="5:6" ht="12.75">
      <c r="E589" s="1"/>
      <c r="F589" s="1"/>
    </row>
    <row r="590" spans="5:6" ht="12.75">
      <c r="E590" s="1"/>
      <c r="F590" s="1"/>
    </row>
    <row r="591" spans="5:6" ht="12.75">
      <c r="E591" s="1"/>
      <c r="F591" s="1"/>
    </row>
    <row r="592" spans="5:6" ht="12.75">
      <c r="E592" s="1"/>
      <c r="F592" s="1"/>
    </row>
    <row r="593" spans="5:6" ht="12.75">
      <c r="E593" s="1"/>
      <c r="F593" s="1"/>
    </row>
    <row r="594" spans="5:6" ht="12.75">
      <c r="E594" s="1"/>
      <c r="F594" s="1"/>
    </row>
    <row r="595" spans="5:6" ht="12.75">
      <c r="E595" s="1"/>
      <c r="F595" s="1"/>
    </row>
    <row r="596" spans="5:6" ht="12.75">
      <c r="E596" s="1"/>
      <c r="F596" s="1"/>
    </row>
    <row r="597" spans="5:6" ht="12.75">
      <c r="E597" s="1"/>
      <c r="F597" s="1"/>
    </row>
    <row r="598" spans="5:6" ht="12.75">
      <c r="E598" s="1"/>
      <c r="F598" s="1"/>
    </row>
    <row r="599" spans="5:6" ht="12.75">
      <c r="E599" s="1"/>
      <c r="F599" s="1"/>
    </row>
    <row r="600" spans="5:6" ht="12.75">
      <c r="E600" s="1"/>
      <c r="F600" s="1"/>
    </row>
    <row r="601" spans="5:6" ht="12.75">
      <c r="E601" s="1"/>
      <c r="F601" s="1"/>
    </row>
    <row r="602" spans="5:6" ht="12.75">
      <c r="E602" s="1"/>
      <c r="F602" s="1"/>
    </row>
    <row r="603" spans="5:6" ht="12.75">
      <c r="E603" s="1"/>
      <c r="F603" s="1"/>
    </row>
    <row r="604" spans="5:6" ht="12.75">
      <c r="E604" s="1"/>
      <c r="F604" s="1"/>
    </row>
    <row r="605" spans="5:6" ht="12.75">
      <c r="E605" s="1"/>
      <c r="F605" s="1"/>
    </row>
    <row r="606" spans="5:6" ht="12.75">
      <c r="E606" s="1"/>
      <c r="F606" s="1"/>
    </row>
    <row r="607" spans="5:6" ht="12.75">
      <c r="E607" s="1"/>
      <c r="F607" s="1"/>
    </row>
    <row r="608" spans="5:6" ht="12.75">
      <c r="E608" s="1"/>
      <c r="F608" s="1"/>
    </row>
    <row r="609" spans="5:6" ht="12.75">
      <c r="E609" s="1"/>
      <c r="F609" s="1"/>
    </row>
    <row r="610" spans="5:6" ht="12.75">
      <c r="E610" s="1"/>
      <c r="F610" s="1"/>
    </row>
    <row r="611" spans="5:6" ht="12.75">
      <c r="E611" s="1"/>
      <c r="F611" s="1"/>
    </row>
    <row r="612" spans="5:6" ht="12.75">
      <c r="E612" s="1"/>
      <c r="F612" s="1"/>
    </row>
    <row r="613" spans="5:6" ht="12.75">
      <c r="E613" s="1"/>
      <c r="F613" s="1"/>
    </row>
    <row r="614" spans="5:6" ht="12.75">
      <c r="E614" s="1"/>
      <c r="F614" s="1"/>
    </row>
    <row r="615" spans="5:6" ht="12.75">
      <c r="E615" s="1"/>
      <c r="F615" s="1"/>
    </row>
    <row r="616" spans="5:6" ht="12.75">
      <c r="E616" s="1"/>
      <c r="F616" s="1"/>
    </row>
    <row r="617" spans="5:6" ht="12.75">
      <c r="E617" s="1"/>
      <c r="F617" s="1"/>
    </row>
    <row r="618" spans="5:6" ht="12.75">
      <c r="E618" s="1"/>
      <c r="F618" s="1"/>
    </row>
    <row r="619" spans="5:6" ht="12.75">
      <c r="E619" s="1"/>
      <c r="F619" s="1"/>
    </row>
    <row r="620" spans="5:6" ht="12.75">
      <c r="E620" s="1"/>
      <c r="F620" s="1"/>
    </row>
    <row r="621" spans="5:6" ht="12.75">
      <c r="E621" s="1"/>
      <c r="F621" s="1"/>
    </row>
    <row r="622" spans="5:6" ht="12.75">
      <c r="E622" s="1"/>
      <c r="F622" s="1"/>
    </row>
    <row r="623" spans="5:6" ht="12.75">
      <c r="E623" s="1"/>
      <c r="F623" s="1"/>
    </row>
    <row r="624" spans="5:6" ht="12.75">
      <c r="E624" s="1"/>
      <c r="F624" s="1"/>
    </row>
    <row r="625" spans="5:6" ht="12.75">
      <c r="E625" s="1"/>
      <c r="F625" s="1"/>
    </row>
    <row r="626" spans="5:6" ht="12.75">
      <c r="E626" s="1"/>
      <c r="F626" s="1"/>
    </row>
    <row r="627" spans="5:6" ht="12.75">
      <c r="E627" s="1"/>
      <c r="F627" s="1"/>
    </row>
    <row r="628" spans="5:6" ht="12.75">
      <c r="E628" s="1"/>
      <c r="F628" s="1"/>
    </row>
    <row r="629" spans="5:6" ht="12.75">
      <c r="E629" s="1"/>
      <c r="F629" s="1"/>
    </row>
    <row r="630" spans="5:6" ht="12.75">
      <c r="E630" s="1"/>
      <c r="F630" s="1"/>
    </row>
    <row r="631" spans="5:6" ht="12.75">
      <c r="E631" s="1"/>
      <c r="F631" s="1"/>
    </row>
    <row r="632" spans="5:6" ht="12.75">
      <c r="E632" s="1"/>
      <c r="F632" s="1"/>
    </row>
    <row r="633" spans="5:6" ht="12.75">
      <c r="E633" s="1"/>
      <c r="F633" s="1"/>
    </row>
    <row r="634" spans="5:6" ht="12.75">
      <c r="E634" s="1"/>
      <c r="F634" s="1"/>
    </row>
    <row r="635" spans="5:6" ht="12.75">
      <c r="E635" s="1"/>
      <c r="F635" s="1"/>
    </row>
    <row r="636" spans="5:6" ht="12.75">
      <c r="E636" s="1"/>
      <c r="F636" s="1"/>
    </row>
    <row r="637" spans="5:6" ht="12.75">
      <c r="E637" s="1"/>
      <c r="F637" s="1"/>
    </row>
    <row r="638" spans="5:6" ht="12.75">
      <c r="E638" s="1"/>
      <c r="F638" s="1"/>
    </row>
    <row r="639" spans="5:6" ht="12.75">
      <c r="E639" s="1"/>
      <c r="F639" s="1"/>
    </row>
    <row r="640" spans="5:6" ht="12.75">
      <c r="E640" s="1"/>
      <c r="F640" s="1"/>
    </row>
    <row r="641" spans="5:6" ht="12.75">
      <c r="E641" s="1"/>
      <c r="F641" s="1"/>
    </row>
    <row r="642" spans="5:6" ht="12.75">
      <c r="E642" s="1"/>
      <c r="F642" s="1"/>
    </row>
    <row r="643" spans="5:6" ht="12.75">
      <c r="E643" s="1"/>
      <c r="F643" s="1"/>
    </row>
    <row r="644" spans="5:6" ht="12.75">
      <c r="E644" s="1"/>
      <c r="F644" s="1"/>
    </row>
    <row r="645" spans="5:6" ht="12.75">
      <c r="E645" s="1"/>
      <c r="F645" s="1"/>
    </row>
    <row r="646" spans="5:6" ht="12.75">
      <c r="E646" s="1"/>
      <c r="F646" s="1"/>
    </row>
    <row r="647" spans="5:6" ht="12.75">
      <c r="E647" s="1"/>
      <c r="F647" s="1"/>
    </row>
    <row r="648" spans="5:6" ht="12.75">
      <c r="E648" s="1"/>
      <c r="F648" s="1"/>
    </row>
    <row r="649" spans="5:6" ht="12.75">
      <c r="E649" s="1"/>
      <c r="F649" s="1"/>
    </row>
    <row r="650" spans="5:6" ht="12.75">
      <c r="E650" s="1"/>
      <c r="F650" s="1"/>
    </row>
    <row r="651" spans="5:6" ht="12.75">
      <c r="E651" s="1"/>
      <c r="F651" s="1"/>
    </row>
    <row r="652" spans="5:6" ht="12.75">
      <c r="E652" s="1"/>
      <c r="F652" s="1"/>
    </row>
    <row r="653" spans="5:6" ht="12.75">
      <c r="E653" s="1"/>
      <c r="F653" s="1"/>
    </row>
    <row r="654" spans="5:6" ht="12.75">
      <c r="E654" s="1"/>
      <c r="F654" s="1"/>
    </row>
    <row r="655" spans="5:6" ht="12.75">
      <c r="E655" s="1"/>
      <c r="F655" s="1"/>
    </row>
    <row r="656" spans="5:6" ht="12.75">
      <c r="E656" s="1"/>
      <c r="F656" s="1"/>
    </row>
    <row r="657" spans="5:6" ht="12.75">
      <c r="E657" s="1"/>
      <c r="F657" s="1"/>
    </row>
    <row r="658" spans="5:6" ht="12.75">
      <c r="E658" s="1"/>
      <c r="F658" s="1"/>
    </row>
    <row r="659" spans="5:6" ht="12.75">
      <c r="E659" s="1"/>
      <c r="F659" s="1"/>
    </row>
    <row r="660" spans="5:6" ht="12.75">
      <c r="E660" s="1"/>
      <c r="F660" s="1"/>
    </row>
    <row r="661" spans="5:6" ht="12.75">
      <c r="E661" s="1"/>
      <c r="F661" s="1"/>
    </row>
    <row r="662" spans="5:6" ht="12.75">
      <c r="E662" s="1"/>
      <c r="F662" s="1"/>
    </row>
    <row r="663" spans="5:6" ht="12.75">
      <c r="E663" s="1"/>
      <c r="F663" s="1"/>
    </row>
    <row r="664" spans="5:6" ht="12.75">
      <c r="E664" s="1"/>
      <c r="F664" s="1"/>
    </row>
    <row r="665" spans="5:6" ht="12.75">
      <c r="E665" s="1"/>
      <c r="F665" s="1"/>
    </row>
    <row r="666" spans="5:6" ht="12.75">
      <c r="E666" s="1"/>
      <c r="F666" s="1"/>
    </row>
    <row r="667" spans="5:6" ht="12.75">
      <c r="E667" s="1"/>
      <c r="F667" s="1"/>
    </row>
    <row r="668" spans="5:6" ht="12.75">
      <c r="E668" s="1"/>
      <c r="F668" s="1"/>
    </row>
    <row r="669" spans="5:6" ht="12.75">
      <c r="E669" s="1"/>
      <c r="F669" s="1"/>
    </row>
    <row r="670" spans="5:6" ht="12.75">
      <c r="E670" s="1"/>
      <c r="F670" s="1"/>
    </row>
    <row r="671" spans="5:6" ht="12.75">
      <c r="E671" s="1"/>
      <c r="F671" s="1"/>
    </row>
    <row r="672" spans="5:6" ht="12.75">
      <c r="E672" s="1"/>
      <c r="F672" s="1"/>
    </row>
    <row r="673" spans="5:6" ht="12.75">
      <c r="E673" s="1"/>
      <c r="F673" s="1"/>
    </row>
    <row r="674" spans="5:6" ht="12.75">
      <c r="E674" s="1"/>
      <c r="F674" s="1"/>
    </row>
    <row r="675" spans="5:6" ht="12.75">
      <c r="E675" s="1"/>
      <c r="F675" s="1"/>
    </row>
    <row r="676" spans="5:6" ht="12.75">
      <c r="E676" s="1"/>
      <c r="F676" s="1"/>
    </row>
    <row r="677" spans="5:6" ht="12.75">
      <c r="E677" s="1"/>
      <c r="F677" s="1"/>
    </row>
    <row r="678" spans="5:6" ht="12.75">
      <c r="E678" s="1"/>
      <c r="F678" s="1"/>
    </row>
    <row r="679" spans="5:6" ht="12.75">
      <c r="E679" s="1"/>
      <c r="F679" s="1"/>
    </row>
    <row r="680" spans="5:6" ht="12.75">
      <c r="E680" s="1"/>
      <c r="F680" s="1"/>
    </row>
    <row r="681" spans="5:6" ht="12.75">
      <c r="E681" s="1"/>
      <c r="F681" s="1"/>
    </row>
    <row r="682" spans="5:6" ht="12.75">
      <c r="E682" s="1"/>
      <c r="F682" s="1"/>
    </row>
    <row r="683" spans="5:6" ht="12.75">
      <c r="E683" s="1"/>
      <c r="F683" s="1"/>
    </row>
    <row r="684" spans="5:6" ht="12.75">
      <c r="E684" s="1"/>
      <c r="F684" s="1"/>
    </row>
    <row r="685" spans="5:6" ht="12.75">
      <c r="E685" s="1"/>
      <c r="F685" s="1"/>
    </row>
    <row r="686" spans="5:6" ht="12.75">
      <c r="E686" s="1"/>
      <c r="F686" s="1"/>
    </row>
    <row r="687" spans="5:6" ht="12.75">
      <c r="E687" s="1"/>
      <c r="F687" s="1"/>
    </row>
    <row r="688" spans="5:6" ht="12.75">
      <c r="E688" s="1"/>
      <c r="F688" s="1"/>
    </row>
    <row r="689" spans="5:6" ht="12.75">
      <c r="E689" s="1"/>
      <c r="F689" s="1"/>
    </row>
    <row r="690" spans="5:6" ht="12.75">
      <c r="E690" s="1"/>
      <c r="F690" s="1"/>
    </row>
    <row r="691" spans="5:6" ht="12.75">
      <c r="E691" s="1"/>
      <c r="F691" s="1"/>
    </row>
    <row r="692" spans="5:6" ht="12.75">
      <c r="E692" s="1"/>
      <c r="F692" s="1"/>
    </row>
    <row r="693" spans="5:6" ht="12.75">
      <c r="E693" s="1"/>
      <c r="F693" s="1"/>
    </row>
    <row r="694" spans="5:6" ht="12.75">
      <c r="E694" s="1"/>
      <c r="F694" s="1"/>
    </row>
    <row r="695" spans="5:6" ht="12.75">
      <c r="E695" s="1"/>
      <c r="F695" s="1"/>
    </row>
    <row r="696" spans="5:6" ht="12.75">
      <c r="E696" s="1"/>
      <c r="F696" s="1"/>
    </row>
    <row r="697" spans="5:6" ht="12.75">
      <c r="E697" s="1"/>
      <c r="F697" s="1"/>
    </row>
    <row r="698" spans="5:6" ht="12.75">
      <c r="E698" s="1"/>
      <c r="F698" s="1"/>
    </row>
    <row r="699" spans="5:6" ht="12.75">
      <c r="E699" s="1"/>
      <c r="F699" s="1"/>
    </row>
    <row r="700" spans="5:6" ht="12.75">
      <c r="E700" s="1"/>
      <c r="F700" s="1"/>
    </row>
    <row r="701" spans="5:6" ht="12.75">
      <c r="E701" s="1"/>
      <c r="F701" s="1"/>
    </row>
    <row r="702" spans="5:6" ht="12.75">
      <c r="E702" s="1"/>
      <c r="F702" s="1"/>
    </row>
    <row r="703" spans="5:6" ht="12.75">
      <c r="E703" s="1"/>
      <c r="F703" s="1"/>
    </row>
    <row r="704" spans="5:6" ht="12.75">
      <c r="E704" s="1"/>
      <c r="F704" s="1"/>
    </row>
    <row r="705" spans="5:6" ht="12.75">
      <c r="E705" s="1"/>
      <c r="F705" s="1"/>
    </row>
    <row r="706" spans="5:6" ht="12.75">
      <c r="E706" s="1"/>
      <c r="F706" s="1"/>
    </row>
    <row r="707" spans="5:6" ht="12.75">
      <c r="E707" s="1"/>
      <c r="F707" s="1"/>
    </row>
    <row r="708" spans="5:6" ht="12.75">
      <c r="E708" s="1"/>
      <c r="F708" s="1"/>
    </row>
    <row r="709" spans="5:6" ht="12.75">
      <c r="E709" s="1"/>
      <c r="F709" s="1"/>
    </row>
    <row r="710" spans="5:6" ht="12.75">
      <c r="E710" s="1"/>
      <c r="F710" s="1"/>
    </row>
    <row r="711" spans="5:6" ht="12.75">
      <c r="E711" s="1"/>
      <c r="F711" s="1"/>
    </row>
    <row r="712" spans="5:6" ht="12.75">
      <c r="E712" s="1"/>
      <c r="F712" s="1"/>
    </row>
    <row r="713" spans="5:6" ht="12.75">
      <c r="E713" s="1"/>
      <c r="F713" s="1"/>
    </row>
    <row r="714" spans="5:6" ht="12.75">
      <c r="E714" s="1"/>
      <c r="F714" s="1"/>
    </row>
    <row r="715" spans="5:6" ht="12.75">
      <c r="E715" s="1"/>
      <c r="F715" s="1"/>
    </row>
    <row r="716" spans="5:6" ht="12.75">
      <c r="E716" s="1"/>
      <c r="F716" s="1"/>
    </row>
    <row r="717" spans="5:6" ht="12.75">
      <c r="E717" s="1"/>
      <c r="F717" s="1"/>
    </row>
    <row r="718" spans="5:6" ht="12.75">
      <c r="E718" s="1"/>
      <c r="F718" s="1"/>
    </row>
    <row r="719" spans="5:6" ht="12.75">
      <c r="E719" s="1"/>
      <c r="F719" s="1"/>
    </row>
    <row r="720" spans="5:6" ht="12.75">
      <c r="E720" s="1"/>
      <c r="F720" s="1"/>
    </row>
    <row r="721" spans="5:6" ht="12.75">
      <c r="E721" s="1"/>
      <c r="F721" s="1"/>
    </row>
    <row r="722" spans="5:6" ht="12.75">
      <c r="E722" s="1"/>
      <c r="F722" s="1"/>
    </row>
    <row r="723" spans="5:6" ht="12.75">
      <c r="E723" s="1"/>
      <c r="F723" s="1"/>
    </row>
    <row r="724" spans="5:6" ht="12.75">
      <c r="E724" s="1"/>
      <c r="F724" s="1"/>
    </row>
    <row r="725" spans="5:6" ht="12.75">
      <c r="E725" s="1"/>
      <c r="F725" s="1"/>
    </row>
    <row r="726" spans="5:6" ht="12.75">
      <c r="E726" s="1"/>
      <c r="F726" s="1"/>
    </row>
    <row r="727" spans="5:6" ht="12.75">
      <c r="E727" s="1"/>
      <c r="F727" s="1"/>
    </row>
    <row r="728" spans="5:6" ht="12.75">
      <c r="E728" s="1"/>
      <c r="F728" s="1"/>
    </row>
    <row r="729" spans="5:6" ht="12.75">
      <c r="E729" s="1"/>
      <c r="F729" s="1"/>
    </row>
    <row r="730" spans="5:6" ht="12.75">
      <c r="E730" s="1"/>
      <c r="F730" s="1"/>
    </row>
    <row r="731" spans="5:6" ht="12.75">
      <c r="E731" s="1"/>
      <c r="F731" s="1"/>
    </row>
    <row r="732" spans="5:6" ht="12.75">
      <c r="E732" s="1"/>
      <c r="F732" s="1"/>
    </row>
    <row r="733" spans="5:6" ht="12.75">
      <c r="E733" s="1"/>
      <c r="F733" s="1"/>
    </row>
    <row r="734" spans="5:6" ht="12.75">
      <c r="E734" s="1"/>
      <c r="F734" s="1"/>
    </row>
    <row r="735" spans="5:6" ht="12.75">
      <c r="E735" s="1"/>
      <c r="F735" s="1"/>
    </row>
    <row r="736" spans="5:6" ht="12.75">
      <c r="E736" s="1"/>
      <c r="F736" s="1"/>
    </row>
    <row r="737" spans="5:6" ht="12.75">
      <c r="E737" s="1"/>
      <c r="F737" s="1"/>
    </row>
    <row r="738" spans="5:6" ht="12.75">
      <c r="E738" s="1"/>
      <c r="F738" s="1"/>
    </row>
    <row r="739" spans="5:6" ht="12.75">
      <c r="E739" s="1"/>
      <c r="F739" s="1"/>
    </row>
    <row r="740" spans="5:6" ht="12.75">
      <c r="E740" s="1"/>
      <c r="F740" s="1"/>
    </row>
  </sheetData>
  <mergeCells count="13">
    <mergeCell ref="A1:F1"/>
    <mergeCell ref="A2:F2"/>
    <mergeCell ref="E4:F4"/>
    <mergeCell ref="E6:F6"/>
    <mergeCell ref="E7:F7"/>
    <mergeCell ref="E8:F8"/>
    <mergeCell ref="E5:F5"/>
    <mergeCell ref="E9:F9"/>
    <mergeCell ref="E14:F14"/>
    <mergeCell ref="E10:F10"/>
    <mergeCell ref="E11:F11"/>
    <mergeCell ref="E12:F12"/>
    <mergeCell ref="E13:F13"/>
  </mergeCell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...</cp:lastModifiedBy>
  <cp:lastPrinted>2004-07-16T06:53:31Z</cp:lastPrinted>
  <dcterms:created xsi:type="dcterms:W3CDTF">2003-12-22T19:50:27Z</dcterms:created>
  <dcterms:modified xsi:type="dcterms:W3CDTF">2004-07-16T06:55:52Z</dcterms:modified>
  <cp:category/>
  <cp:version/>
  <cp:contentType/>
  <cp:contentStatus/>
</cp:coreProperties>
</file>